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1" yWindow="25" windowWidth="21963" windowHeight="12359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12" i="1" l="1"/>
  <c r="L12" i="1"/>
  <c r="K12" i="1"/>
  <c r="J12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<sst xmlns="http://schemas.openxmlformats.org/spreadsheetml/2006/main" count="24" uniqueCount="18">
  <si>
    <t>Population by Race and Ethnicity</t>
  </si>
  <si>
    <t>Total</t>
  </si>
  <si>
    <t>White, NH</t>
  </si>
  <si>
    <t>Black, NH</t>
  </si>
  <si>
    <t>Asian, NH</t>
  </si>
  <si>
    <t>Other, NH</t>
  </si>
  <si>
    <t>Hispanic</t>
  </si>
  <si>
    <t>Madison</t>
  </si>
  <si>
    <t>Monroe</t>
  </si>
  <si>
    <t>St. Clair</t>
  </si>
  <si>
    <t>Franklin</t>
  </si>
  <si>
    <t>Jefferson</t>
  </si>
  <si>
    <t>St. Charles</t>
  </si>
  <si>
    <t>St. Louis County</t>
  </si>
  <si>
    <t>St. Louis City</t>
  </si>
  <si>
    <t>EWG Region</t>
  </si>
  <si>
    <t>NH = Non-Hispanic</t>
  </si>
  <si>
    <t>Source: U.S. Census Bureau, Decennial Census, Table 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</si>
</sst>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3" fontId="0" fillId="0" borderId="9" xfId="0" applyNumberFormat="1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0" fillId="0" borderId="0" xfId="0" applyNumberFormat="1" applyBorder="1" applyAlignment="1">
      <alignment horizontal="right"/>
    </xf>
    <xf numFmtId="3" fontId="0" fillId="0" borderId="10" xfId="0" applyNumberFormat="1" applyBorder="1" applyAlignment="1">
      <alignment horizontal="right" wrapText="1"/>
    </xf>
    <xf numFmtId="0" fontId="0" fillId="0" borderId="11" xfId="0" applyBorder="1"/>
    <xf numFmtId="0" fontId="0" fillId="0" borderId="12" xfId="0" applyBorder="1"/>
    <xf numFmtId="3" fontId="0" fillId="0" borderId="13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0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sqref="A1:XFD15"/>
    </sheetView>
  </sheetViews>
  <sheetFormatPr defaultRowHeight="15.05" x14ac:dyDescent="0.3"/>
  <sheetData>
    <row r="1" spans="1:13" ht="15.65" thickBo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65" thickBot="1" x14ac:dyDescent="0.35">
      <c r="B2" s="2">
        <v>2010</v>
      </c>
      <c r="C2" s="3"/>
      <c r="D2" s="3"/>
      <c r="E2" s="3"/>
      <c r="F2" s="3"/>
      <c r="G2" s="4"/>
      <c r="H2" s="3">
        <v>2020</v>
      </c>
      <c r="I2" s="3"/>
      <c r="J2" s="3"/>
      <c r="K2" s="3"/>
      <c r="L2" s="3"/>
      <c r="M2" s="4"/>
    </row>
    <row r="3" spans="1:13" ht="15.65" thickBot="1" x14ac:dyDescent="0.35"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 t="s">
        <v>6</v>
      </c>
      <c r="H3" s="6" t="s">
        <v>1</v>
      </c>
      <c r="I3" s="6" t="s">
        <v>2</v>
      </c>
      <c r="J3" s="6" t="s">
        <v>3</v>
      </c>
      <c r="K3" s="6" t="s">
        <v>4</v>
      </c>
      <c r="L3" s="6" t="s">
        <v>5</v>
      </c>
      <c r="M3" s="7" t="s">
        <v>6</v>
      </c>
    </row>
    <row r="4" spans="1:13" x14ac:dyDescent="0.3">
      <c r="A4" s="8" t="s">
        <v>7</v>
      </c>
      <c r="B4" s="9">
        <v>269282</v>
      </c>
      <c r="C4" s="10">
        <v>233515</v>
      </c>
      <c r="D4" s="10">
        <v>21066</v>
      </c>
      <c r="E4" s="10">
        <v>2211</v>
      </c>
      <c r="F4" s="11">
        <v>5177</v>
      </c>
      <c r="G4" s="12">
        <v>7313</v>
      </c>
      <c r="H4" s="10">
        <v>265859</v>
      </c>
      <c r="I4" s="10">
        <v>213793</v>
      </c>
      <c r="J4" s="10">
        <v>24671</v>
      </c>
      <c r="K4" s="10">
        <v>2718</v>
      </c>
      <c r="L4" s="11">
        <v>13880</v>
      </c>
      <c r="M4" s="12">
        <v>10797</v>
      </c>
    </row>
    <row r="5" spans="1:13" x14ac:dyDescent="0.3">
      <c r="A5" s="13" t="s">
        <v>8</v>
      </c>
      <c r="B5" s="9">
        <v>32957</v>
      </c>
      <c r="C5" s="10">
        <v>31991</v>
      </c>
      <c r="D5" s="10">
        <v>64</v>
      </c>
      <c r="E5" s="10">
        <v>142</v>
      </c>
      <c r="F5" s="11">
        <v>310</v>
      </c>
      <c r="G5" s="12">
        <v>450</v>
      </c>
      <c r="H5" s="10">
        <v>34962</v>
      </c>
      <c r="I5" s="10">
        <v>32680</v>
      </c>
      <c r="J5" s="10">
        <v>118</v>
      </c>
      <c r="K5" s="10">
        <v>186</v>
      </c>
      <c r="L5" s="11">
        <v>1332</v>
      </c>
      <c r="M5" s="12">
        <v>646</v>
      </c>
    </row>
    <row r="6" spans="1:13" x14ac:dyDescent="0.3">
      <c r="A6" s="13" t="s">
        <v>9</v>
      </c>
      <c r="B6" s="9">
        <v>270056</v>
      </c>
      <c r="C6" s="10">
        <v>169858</v>
      </c>
      <c r="D6" s="10">
        <v>81860</v>
      </c>
      <c r="E6" s="10">
        <v>3213</v>
      </c>
      <c r="F6" s="11">
        <v>6340</v>
      </c>
      <c r="G6" s="12">
        <v>8785</v>
      </c>
      <c r="H6" s="10">
        <v>257400</v>
      </c>
      <c r="I6" s="10">
        <v>150496</v>
      </c>
      <c r="J6" s="10">
        <v>76013</v>
      </c>
      <c r="K6" s="10">
        <v>3623</v>
      </c>
      <c r="L6" s="11">
        <v>14686</v>
      </c>
      <c r="M6" s="12">
        <v>12582</v>
      </c>
    </row>
    <row r="7" spans="1:13" x14ac:dyDescent="0.3">
      <c r="A7" s="13" t="s">
        <v>10</v>
      </c>
      <c r="B7" s="9">
        <v>101492</v>
      </c>
      <c r="C7" s="10">
        <v>97390</v>
      </c>
      <c r="D7" s="10">
        <v>847</v>
      </c>
      <c r="E7" s="10">
        <v>410</v>
      </c>
      <c r="F7" s="11">
        <v>1448</v>
      </c>
      <c r="G7" s="12">
        <v>1397</v>
      </c>
      <c r="H7" s="10">
        <v>104682</v>
      </c>
      <c r="I7" s="10">
        <v>95680</v>
      </c>
      <c r="J7" s="10">
        <v>880</v>
      </c>
      <c r="K7" s="10">
        <v>532</v>
      </c>
      <c r="L7" s="11">
        <v>5385</v>
      </c>
      <c r="M7" s="12">
        <v>2205</v>
      </c>
    </row>
    <row r="8" spans="1:13" x14ac:dyDescent="0.3">
      <c r="A8" s="13" t="s">
        <v>11</v>
      </c>
      <c r="B8" s="9">
        <v>218733</v>
      </c>
      <c r="C8" s="10">
        <v>208742</v>
      </c>
      <c r="D8" s="10">
        <v>1776</v>
      </c>
      <c r="E8" s="10">
        <v>1403</v>
      </c>
      <c r="F8" s="11">
        <v>3404</v>
      </c>
      <c r="G8" s="12">
        <v>3408</v>
      </c>
      <c r="H8" s="10">
        <v>226739</v>
      </c>
      <c r="I8" s="10">
        <v>203287</v>
      </c>
      <c r="J8" s="10">
        <v>2295</v>
      </c>
      <c r="K8" s="10">
        <v>1839</v>
      </c>
      <c r="L8" s="11">
        <v>13766</v>
      </c>
      <c r="M8" s="12">
        <v>5552</v>
      </c>
    </row>
    <row r="9" spans="1:13" x14ac:dyDescent="0.3">
      <c r="A9" s="13" t="s">
        <v>12</v>
      </c>
      <c r="B9" s="9">
        <v>360485</v>
      </c>
      <c r="C9" s="10">
        <v>321078</v>
      </c>
      <c r="D9" s="10">
        <v>14827</v>
      </c>
      <c r="E9" s="10">
        <v>7789</v>
      </c>
      <c r="F9" s="11">
        <v>6808</v>
      </c>
      <c r="G9" s="12">
        <v>9983</v>
      </c>
      <c r="H9" s="10">
        <v>405262</v>
      </c>
      <c r="I9" s="10">
        <v>335879</v>
      </c>
      <c r="J9" s="10">
        <v>20672</v>
      </c>
      <c r="K9" s="10">
        <v>11068</v>
      </c>
      <c r="L9" s="11">
        <v>21632</v>
      </c>
      <c r="M9" s="12">
        <v>16011</v>
      </c>
    </row>
    <row r="10" spans="1:13" x14ac:dyDescent="0.3">
      <c r="A10" s="13" t="s">
        <v>13</v>
      </c>
      <c r="B10" s="9">
        <v>998954</v>
      </c>
      <c r="C10" s="10">
        <v>687984</v>
      </c>
      <c r="D10" s="10">
        <v>231801</v>
      </c>
      <c r="E10" s="10">
        <v>34466</v>
      </c>
      <c r="F10" s="11">
        <v>19679</v>
      </c>
      <c r="G10" s="12">
        <v>25024</v>
      </c>
      <c r="H10" s="10">
        <v>1004125</v>
      </c>
      <c r="I10" s="10">
        <v>624703</v>
      </c>
      <c r="J10" s="10">
        <v>245168</v>
      </c>
      <c r="K10" s="10">
        <v>48552</v>
      </c>
      <c r="L10" s="11">
        <v>48524</v>
      </c>
      <c r="M10" s="12">
        <v>37178</v>
      </c>
    </row>
    <row r="11" spans="1:13" x14ac:dyDescent="0.3">
      <c r="A11" s="13" t="s">
        <v>14</v>
      </c>
      <c r="B11" s="9">
        <v>319294</v>
      </c>
      <c r="C11" s="10">
        <v>134702</v>
      </c>
      <c r="D11" s="10">
        <v>156389</v>
      </c>
      <c r="E11" s="10">
        <v>9233</v>
      </c>
      <c r="F11" s="11">
        <v>7840</v>
      </c>
      <c r="G11" s="12">
        <v>11130</v>
      </c>
      <c r="H11" s="10">
        <v>301578</v>
      </c>
      <c r="I11" s="10">
        <v>129368</v>
      </c>
      <c r="J11" s="10">
        <v>128993</v>
      </c>
      <c r="K11" s="10">
        <v>12205</v>
      </c>
      <c r="L11" s="11">
        <v>15607</v>
      </c>
      <c r="M11" s="12">
        <v>15405</v>
      </c>
    </row>
    <row r="12" spans="1:13" ht="15.65" thickBot="1" x14ac:dyDescent="0.35">
      <c r="A12" s="14" t="s">
        <v>15</v>
      </c>
      <c r="B12" s="15">
        <f>SUM(B4:B11)</f>
        <v>2571253</v>
      </c>
      <c r="C12" s="16">
        <f t="shared" ref="C12:M12" si="0">SUM(C4:C11)</f>
        <v>1885260</v>
      </c>
      <c r="D12" s="16">
        <f t="shared" si="0"/>
        <v>508630</v>
      </c>
      <c r="E12" s="16">
        <f t="shared" si="0"/>
        <v>58867</v>
      </c>
      <c r="F12" s="16">
        <f t="shared" si="0"/>
        <v>51006</v>
      </c>
      <c r="G12" s="17">
        <f t="shared" si="0"/>
        <v>67490</v>
      </c>
      <c r="H12" s="16">
        <f t="shared" si="0"/>
        <v>2600607</v>
      </c>
      <c r="I12" s="16">
        <f t="shared" si="0"/>
        <v>1785886</v>
      </c>
      <c r="J12" s="16">
        <f t="shared" si="0"/>
        <v>498810</v>
      </c>
      <c r="K12" s="16">
        <f t="shared" si="0"/>
        <v>80723</v>
      </c>
      <c r="L12" s="16">
        <f t="shared" si="0"/>
        <v>134812</v>
      </c>
      <c r="M12" s="17">
        <f t="shared" si="0"/>
        <v>100376</v>
      </c>
    </row>
    <row r="14" spans="1:13" x14ac:dyDescent="0.3">
      <c r="A14" s="18" t="s">
        <v>16</v>
      </c>
    </row>
    <row r="15" spans="1:13" x14ac:dyDescent="0.3">
      <c r="A15" s="19" t="s">
        <v>17</v>
      </c>
    </row>
  </sheetData>
  <mergeCells count="3">
    <mergeCell ref="B1:M1"/>
    <mergeCell ref="B2:G2"/>
    <mergeCell ref="H2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Humphreys</dc:creator>
  <cp:lastModifiedBy>Donna Humphreys</cp:lastModifiedBy>
  <dcterms:created xsi:type="dcterms:W3CDTF">2024-01-30T20:15:00Z</dcterms:created>
  <dcterms:modified xsi:type="dcterms:W3CDTF">2024-01-30T20:15:14Z</dcterms:modified>
</cp:coreProperties>
</file>