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esearch\Joe\Training\DataCenter\2020\"/>
    </mc:Choice>
  </mc:AlternateContent>
  <bookViews>
    <workbookView xWindow="0" yWindow="0" windowWidth="2880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5" i="1"/>
  <c r="P5" i="1"/>
  <c r="Q5" i="1"/>
  <c r="R5" i="1"/>
  <c r="S5" i="1"/>
  <c r="T5" i="1"/>
  <c r="U5" i="1"/>
  <c r="V5" i="1"/>
  <c r="W5" i="1"/>
  <c r="N6" i="1"/>
  <c r="O6" i="1"/>
  <c r="P6" i="1"/>
  <c r="Q6" i="1"/>
  <c r="R6" i="1"/>
  <c r="S6" i="1"/>
  <c r="T6" i="1"/>
  <c r="U6" i="1"/>
  <c r="V6" i="1"/>
  <c r="W6" i="1"/>
  <c r="N7" i="1"/>
  <c r="O7" i="1"/>
  <c r="P7" i="1"/>
  <c r="Q7" i="1"/>
  <c r="R7" i="1"/>
  <c r="S7" i="1"/>
  <c r="T7" i="1"/>
  <c r="U7" i="1"/>
  <c r="V7" i="1"/>
  <c r="W7" i="1"/>
  <c r="N8" i="1"/>
  <c r="O8" i="1"/>
  <c r="P8" i="1"/>
  <c r="Q8" i="1"/>
  <c r="R8" i="1"/>
  <c r="S8" i="1"/>
  <c r="T8" i="1"/>
  <c r="U8" i="1"/>
  <c r="V8" i="1"/>
  <c r="W8" i="1"/>
  <c r="N9" i="1"/>
  <c r="O9" i="1"/>
  <c r="P9" i="1"/>
  <c r="Q9" i="1"/>
  <c r="R9" i="1"/>
  <c r="S9" i="1"/>
  <c r="T9" i="1"/>
  <c r="U9" i="1"/>
  <c r="V9" i="1"/>
  <c r="W9" i="1"/>
  <c r="N10" i="1"/>
  <c r="O10" i="1"/>
  <c r="P10" i="1"/>
  <c r="Q10" i="1"/>
  <c r="R10" i="1"/>
  <c r="S10" i="1"/>
  <c r="T10" i="1"/>
  <c r="U10" i="1"/>
  <c r="V10" i="1"/>
  <c r="W10" i="1"/>
  <c r="N11" i="1"/>
  <c r="O11" i="1"/>
  <c r="P11" i="1"/>
  <c r="Q11" i="1"/>
  <c r="R11" i="1"/>
  <c r="S11" i="1"/>
  <c r="T11" i="1"/>
  <c r="U11" i="1"/>
  <c r="V11" i="1"/>
  <c r="W11" i="1"/>
  <c r="N12" i="1"/>
  <c r="O12" i="1"/>
  <c r="P12" i="1"/>
  <c r="Q12" i="1"/>
  <c r="R12" i="1"/>
  <c r="S12" i="1"/>
  <c r="T12" i="1"/>
  <c r="U12" i="1"/>
  <c r="V12" i="1"/>
  <c r="W12" i="1"/>
  <c r="N13" i="1"/>
  <c r="O13" i="1"/>
  <c r="P13" i="1"/>
  <c r="Q13" i="1"/>
  <c r="R13" i="1"/>
  <c r="S13" i="1"/>
  <c r="T13" i="1"/>
  <c r="U13" i="1"/>
  <c r="V13" i="1"/>
  <c r="W13" i="1"/>
  <c r="N14" i="1"/>
  <c r="O14" i="1"/>
  <c r="P14" i="1"/>
  <c r="Q14" i="1"/>
  <c r="R14" i="1"/>
  <c r="S14" i="1"/>
  <c r="T14" i="1"/>
  <c r="U14" i="1"/>
  <c r="V14" i="1"/>
  <c r="W14" i="1"/>
  <c r="N15" i="1"/>
  <c r="O15" i="1"/>
  <c r="P15" i="1"/>
  <c r="Q15" i="1"/>
  <c r="R15" i="1"/>
  <c r="S15" i="1"/>
  <c r="T15" i="1"/>
  <c r="U15" i="1"/>
  <c r="V15" i="1"/>
  <c r="W15" i="1"/>
  <c r="N16" i="1"/>
  <c r="O16" i="1"/>
  <c r="P16" i="1"/>
  <c r="Q16" i="1"/>
  <c r="R16" i="1"/>
  <c r="S16" i="1"/>
  <c r="T16" i="1"/>
  <c r="U16" i="1"/>
  <c r="V16" i="1"/>
  <c r="W16" i="1"/>
  <c r="N17" i="1"/>
  <c r="O17" i="1"/>
  <c r="P17" i="1"/>
  <c r="Q17" i="1"/>
  <c r="R17" i="1"/>
  <c r="S17" i="1"/>
  <c r="T17" i="1"/>
  <c r="U17" i="1"/>
  <c r="V17" i="1"/>
  <c r="W17" i="1"/>
  <c r="N18" i="1"/>
  <c r="O18" i="1"/>
  <c r="P18" i="1"/>
  <c r="Q18" i="1"/>
  <c r="R18" i="1"/>
  <c r="S18" i="1"/>
  <c r="T18" i="1"/>
  <c r="U18" i="1"/>
  <c r="V18" i="1"/>
  <c r="W18" i="1"/>
  <c r="O4" i="1"/>
  <c r="P4" i="1"/>
  <c r="Q4" i="1"/>
  <c r="R4" i="1"/>
  <c r="S4" i="1"/>
  <c r="T4" i="1"/>
  <c r="U4" i="1"/>
  <c r="V4" i="1"/>
  <c r="W4" i="1"/>
  <c r="N4" i="1"/>
  <c r="V19" i="1"/>
  <c r="O19" i="1"/>
  <c r="R19" i="1"/>
  <c r="N19" i="1"/>
  <c r="U19" i="1"/>
  <c r="Q19" i="1"/>
  <c r="T19" i="1"/>
  <c r="P19" i="1"/>
  <c r="W19" i="1"/>
  <c r="S19" i="1"/>
</calcChain>
</file>

<file path=xl/sharedStrings.xml><?xml version="1.0" encoding="utf-8"?>
<sst xmlns="http://schemas.openxmlformats.org/spreadsheetml/2006/main" count="41" uniqueCount="41">
  <si>
    <t>Units in Structure by County</t>
  </si>
  <si>
    <t>County</t>
  </si>
  <si>
    <t>CntyNa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</si>
  <si>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</si>
  <si>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</si>
  <si>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</si>
  <si>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</si>
  <si>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</si>
  <si>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</si>
  <si>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</si>
  <si>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</si>
  <si>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</si>
  <si>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</si>
  <si>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</si>
  <si>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</si>
  <si>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</si>
  <si>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</si>
  <si>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</si>
  <si>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</si>
  <si>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</si>
  <si>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</si>
  <si>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</si>
  <si>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</si>
  <si>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</si>
  <si>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</si>
  <si>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</si>
  <si>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</si>
  <si>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</si>
  <si>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</si>
  <si>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</si>
  <si>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</si>
  <si>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</si>
  <si>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</si>
  <si>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</si>
  <si>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</si>
  <si>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</si>
  <si>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</si>
  <si>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</si>
  <si>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</si>
  <si>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</si>
  <si>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2020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</si>
</sst>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2" sqref="A2"/>
    </sheetView>
  </sheetViews>
  <sheetFormatPr defaultRowHeight="14.4" x14ac:dyDescent="0.3"/>
  <cols>
    <col min="2" max="2" width="12.5546875" customWidth="1"/>
    <col min="3" max="3" width="12.6640625" style="1" customWidth="1"/>
    <col min="4" max="21" width="9.109375" style="1"/>
    <col min="22" max="22" width="11.5546875" style="1" customWidth="1"/>
    <col min="23" max="23" width="13" style="1" customWidth="1"/>
  </cols>
  <sheetData>
    <row r="1" spans="1:23" x14ac:dyDescent="0.3">
      <c r="A1" t="s">
        <v>0</v>
      </c>
    </row>
    <row r="3" spans="1:23" ht="28.8" x14ac:dyDescent="0.3">
      <c r="A3" t="s">
        <v>1</v>
      </c>
      <c r="B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</row>
    <row r="4" spans="1:23" x14ac:dyDescent="0.3">
      <c r="A4">
        <v>17005</v>
      </c>
      <c r="B4" t="s">
        <v>24</v>
      </c>
      <c r="C4" s="3">
        <v>6359</v>
      </c>
      <c r="D4" s="3">
        <v>4678</v>
      </c>
      <c r="E4" s="3">
        <v>102</v>
      </c>
      <c r="F4" s="3">
        <v>88</v>
      </c>
      <c r="G4" s="3">
        <v>180</v>
      </c>
      <c r="H4" s="3">
        <v>305</v>
      </c>
      <c r="I4" s="3">
        <v>72</v>
      </c>
      <c r="J4" s="3">
        <v>43</v>
      </c>
      <c r="K4" s="3">
        <v>135</v>
      </c>
      <c r="L4" s="3">
        <v>732</v>
      </c>
      <c r="M4" s="3">
        <v>24</v>
      </c>
      <c r="N4" s="4">
        <f>D4/$C4</f>
        <v>0.73565025947476015</v>
      </c>
      <c r="O4" s="4">
        <f t="shared" ref="O4:W4" si="0">E4/$C4</f>
        <v>1.6040257902185877E-2</v>
      </c>
      <c r="P4" s="4">
        <f t="shared" si="0"/>
        <v>1.383865387639566E-2</v>
      </c>
      <c r="Q4" s="4">
        <f t="shared" si="0"/>
        <v>2.8306337474445668E-2</v>
      </c>
      <c r="R4" s="4">
        <f t="shared" si="0"/>
        <v>4.796351627614405E-2</v>
      </c>
      <c r="S4" s="4">
        <f t="shared" si="0"/>
        <v>1.1322534989778267E-2</v>
      </c>
      <c r="T4" s="4">
        <f t="shared" si="0"/>
        <v>6.7620695077842425E-3</v>
      </c>
      <c r="U4" s="4">
        <f t="shared" si="0"/>
        <v>2.1229753105834252E-2</v>
      </c>
      <c r="V4" s="4">
        <f t="shared" si="0"/>
        <v>0.11511243906274571</v>
      </c>
      <c r="W4" s="4">
        <f t="shared" si="0"/>
        <v>3.774178329926089E-3</v>
      </c>
    </row>
    <row r="5" spans="1:23" x14ac:dyDescent="0.3">
      <c r="A5">
        <v>17013</v>
      </c>
      <c r="B5" t="s">
        <v>25</v>
      </c>
      <c r="C5" s="3">
        <v>1661</v>
      </c>
      <c r="D5" s="3">
        <v>1353</v>
      </c>
      <c r="E5" s="3">
        <v>64</v>
      </c>
      <c r="F5" s="3">
        <v>5</v>
      </c>
      <c r="G5" s="3">
        <v>6</v>
      </c>
      <c r="H5" s="3">
        <v>13</v>
      </c>
      <c r="I5" s="3">
        <v>6</v>
      </c>
      <c r="J5" s="3">
        <v>0</v>
      </c>
      <c r="K5" s="3">
        <v>0</v>
      </c>
      <c r="L5" s="3">
        <v>214</v>
      </c>
      <c r="M5" s="3">
        <v>0</v>
      </c>
      <c r="N5" s="4">
        <f t="shared" ref="N5:N19" si="1">D5/$C5</f>
        <v>0.81456953642384111</v>
      </c>
      <c r="O5" s="4">
        <f t="shared" ref="O5:O19" si="2">E5/$C5</f>
        <v>3.8531005418422637E-2</v>
      </c>
      <c r="P5" s="4">
        <f t="shared" ref="P5:P19" si="3">F5/$C5</f>
        <v>3.0102347983142685E-3</v>
      </c>
      <c r="Q5" s="4">
        <f t="shared" ref="Q5:Q19" si="4">G5/$C5</f>
        <v>3.6122817579771222E-3</v>
      </c>
      <c r="R5" s="4">
        <f t="shared" ref="R5:R19" si="5">H5/$C5</f>
        <v>7.826610475617099E-3</v>
      </c>
      <c r="S5" s="4">
        <f t="shared" ref="S5:S19" si="6">I5/$C5</f>
        <v>3.6122817579771222E-3</v>
      </c>
      <c r="T5" s="4">
        <f t="shared" ref="T5:T19" si="7">J5/$C5</f>
        <v>0</v>
      </c>
      <c r="U5" s="4">
        <f t="shared" ref="U5:U19" si="8">K5/$C5</f>
        <v>0</v>
      </c>
      <c r="V5" s="4">
        <f t="shared" ref="V5:V19" si="9">L5/$C5</f>
        <v>0.1288380493678507</v>
      </c>
      <c r="W5" s="4">
        <f t="shared" ref="W5:W19" si="10">M5/$C5</f>
        <v>0</v>
      </c>
    </row>
    <row r="6" spans="1:23" x14ac:dyDescent="0.3">
      <c r="A6">
        <v>17027</v>
      </c>
      <c r="B6" t="s">
        <v>26</v>
      </c>
      <c r="C6" s="3">
        <v>14596</v>
      </c>
      <c r="D6" s="3">
        <v>11831</v>
      </c>
      <c r="E6" s="3">
        <v>255</v>
      </c>
      <c r="F6" s="3">
        <v>340</v>
      </c>
      <c r="G6" s="3">
        <v>376</v>
      </c>
      <c r="H6" s="3">
        <v>297</v>
      </c>
      <c r="I6" s="3">
        <v>25</v>
      </c>
      <c r="J6" s="3">
        <v>104</v>
      </c>
      <c r="K6" s="3">
        <v>197</v>
      </c>
      <c r="L6" s="3">
        <v>1119</v>
      </c>
      <c r="M6" s="3">
        <v>52</v>
      </c>
      <c r="N6" s="4">
        <f t="shared" si="1"/>
        <v>0.81056453822965191</v>
      </c>
      <c r="O6" s="4">
        <f t="shared" si="2"/>
        <v>1.7470539873938064E-2</v>
      </c>
      <c r="P6" s="4">
        <f t="shared" si="3"/>
        <v>2.3294053165250753E-2</v>
      </c>
      <c r="Q6" s="4">
        <f t="shared" si="4"/>
        <v>2.5760482323924364E-2</v>
      </c>
      <c r="R6" s="4">
        <f t="shared" si="5"/>
        <v>2.0348040559057277E-2</v>
      </c>
      <c r="S6" s="4">
        <f t="shared" si="6"/>
        <v>1.7127980268566731E-3</v>
      </c>
      <c r="T6" s="4">
        <f t="shared" si="7"/>
        <v>7.1252397917237597E-3</v>
      </c>
      <c r="U6" s="4">
        <f t="shared" si="8"/>
        <v>1.3496848451630584E-2</v>
      </c>
      <c r="V6" s="4">
        <f t="shared" si="9"/>
        <v>7.6664839682104691E-2</v>
      </c>
      <c r="W6" s="4">
        <f t="shared" si="10"/>
        <v>3.5626198958618798E-3</v>
      </c>
    </row>
    <row r="7" spans="1:23" x14ac:dyDescent="0.3">
      <c r="A7">
        <v>17083</v>
      </c>
      <c r="B7" t="s">
        <v>27</v>
      </c>
      <c r="C7" s="3">
        <v>8158</v>
      </c>
      <c r="D7" s="3">
        <v>7054</v>
      </c>
      <c r="E7" s="3">
        <v>84</v>
      </c>
      <c r="F7" s="3">
        <v>98</v>
      </c>
      <c r="G7" s="3">
        <v>174</v>
      </c>
      <c r="H7" s="3">
        <v>137</v>
      </c>
      <c r="I7" s="3">
        <v>35</v>
      </c>
      <c r="J7" s="3">
        <v>85</v>
      </c>
      <c r="K7" s="3">
        <v>33</v>
      </c>
      <c r="L7" s="3">
        <v>458</v>
      </c>
      <c r="M7" s="3">
        <v>0</v>
      </c>
      <c r="N7" s="4">
        <f t="shared" si="1"/>
        <v>0.86467271390046585</v>
      </c>
      <c r="O7" s="4">
        <f t="shared" si="2"/>
        <v>1.0296641333660211E-2</v>
      </c>
      <c r="P7" s="4">
        <f t="shared" si="3"/>
        <v>1.201274822260358E-2</v>
      </c>
      <c r="Q7" s="4">
        <f t="shared" si="4"/>
        <v>2.1328757048296152E-2</v>
      </c>
      <c r="R7" s="4">
        <f t="shared" si="5"/>
        <v>1.679333169894582E-2</v>
      </c>
      <c r="S7" s="4">
        <f t="shared" si="6"/>
        <v>4.2902672223584211E-3</v>
      </c>
      <c r="T7" s="4">
        <f t="shared" si="7"/>
        <v>1.0419220397156165E-2</v>
      </c>
      <c r="U7" s="4">
        <f t="shared" si="8"/>
        <v>4.0451090953665114E-3</v>
      </c>
      <c r="V7" s="4">
        <f t="shared" si="9"/>
        <v>5.6141211081147342E-2</v>
      </c>
      <c r="W7" s="4">
        <f t="shared" si="10"/>
        <v>0</v>
      </c>
    </row>
    <row r="8" spans="1:23" x14ac:dyDescent="0.3">
      <c r="A8">
        <v>17117</v>
      </c>
      <c r="B8" t="s">
        <v>28</v>
      </c>
      <c r="C8" s="3">
        <v>18577</v>
      </c>
      <c r="D8" s="3">
        <v>15377</v>
      </c>
      <c r="E8" s="3">
        <v>155</v>
      </c>
      <c r="F8" s="3">
        <v>569</v>
      </c>
      <c r="G8" s="3">
        <v>416</v>
      </c>
      <c r="H8" s="3">
        <v>217</v>
      </c>
      <c r="I8" s="3">
        <v>80</v>
      </c>
      <c r="J8" s="3">
        <v>186</v>
      </c>
      <c r="K8" s="3">
        <v>134</v>
      </c>
      <c r="L8" s="3">
        <v>1435</v>
      </c>
      <c r="M8" s="3">
        <v>8</v>
      </c>
      <c r="N8" s="4">
        <f t="shared" si="1"/>
        <v>0.82774398449695863</v>
      </c>
      <c r="O8" s="4">
        <f t="shared" si="2"/>
        <v>8.3436507509285669E-3</v>
      </c>
      <c r="P8" s="4">
        <f t="shared" si="3"/>
        <v>3.0629272756634549E-2</v>
      </c>
      <c r="Q8" s="4">
        <f t="shared" si="4"/>
        <v>2.239328201539538E-2</v>
      </c>
      <c r="R8" s="4">
        <f t="shared" si="5"/>
        <v>1.1681111051299995E-2</v>
      </c>
      <c r="S8" s="4">
        <f t="shared" si="6"/>
        <v>4.3064003875760348E-3</v>
      </c>
      <c r="T8" s="4">
        <f t="shared" si="7"/>
        <v>1.0012380901114282E-2</v>
      </c>
      <c r="U8" s="4">
        <f t="shared" si="8"/>
        <v>7.2132206491898583E-3</v>
      </c>
      <c r="V8" s="4">
        <f t="shared" si="9"/>
        <v>7.724605695214512E-2</v>
      </c>
      <c r="W8" s="4">
        <f t="shared" si="10"/>
        <v>4.306400387576035E-4</v>
      </c>
    </row>
    <row r="9" spans="1:23" x14ac:dyDescent="0.3">
      <c r="A9">
        <v>17119</v>
      </c>
      <c r="B9" t="s">
        <v>29</v>
      </c>
      <c r="C9" s="3">
        <v>108429</v>
      </c>
      <c r="D9" s="3">
        <v>86742</v>
      </c>
      <c r="E9" s="3">
        <v>2571</v>
      </c>
      <c r="F9" s="3">
        <v>3227</v>
      </c>
      <c r="G9" s="3">
        <v>5070</v>
      </c>
      <c r="H9" s="3">
        <v>2924</v>
      </c>
      <c r="I9" s="3">
        <v>1901</v>
      </c>
      <c r="J9" s="3">
        <v>1220</v>
      </c>
      <c r="K9" s="3">
        <v>1981</v>
      </c>
      <c r="L9" s="3">
        <v>2784</v>
      </c>
      <c r="M9" s="3">
        <v>9</v>
      </c>
      <c r="N9" s="4">
        <f t="shared" si="1"/>
        <v>0.79998893285006778</v>
      </c>
      <c r="O9" s="4">
        <f t="shared" si="2"/>
        <v>2.3711368729767868E-2</v>
      </c>
      <c r="P9" s="4">
        <f t="shared" si="3"/>
        <v>2.9761410692711359E-2</v>
      </c>
      <c r="Q9" s="4">
        <f t="shared" si="4"/>
        <v>4.6758708463602909E-2</v>
      </c>
      <c r="R9" s="4">
        <f t="shared" si="5"/>
        <v>2.6966955334827399E-2</v>
      </c>
      <c r="S9" s="4">
        <f t="shared" si="6"/>
        <v>1.7532210017615214E-2</v>
      </c>
      <c r="T9" s="4">
        <f t="shared" si="7"/>
        <v>1.1251602431083935E-2</v>
      </c>
      <c r="U9" s="4">
        <f t="shared" si="8"/>
        <v>1.8270020013096126E-2</v>
      </c>
      <c r="V9" s="4">
        <f t="shared" si="9"/>
        <v>2.56757878427358E-2</v>
      </c>
      <c r="W9" s="4">
        <f t="shared" si="10"/>
        <v>8.3003624491602803E-5</v>
      </c>
    </row>
    <row r="10" spans="1:23" x14ac:dyDescent="0.3">
      <c r="A10">
        <v>17133</v>
      </c>
      <c r="B10" t="s">
        <v>30</v>
      </c>
      <c r="C10" s="3">
        <v>13576</v>
      </c>
      <c r="D10" s="3">
        <v>11468</v>
      </c>
      <c r="E10" s="3">
        <v>479</v>
      </c>
      <c r="F10" s="3">
        <v>436</v>
      </c>
      <c r="G10" s="3">
        <v>140</v>
      </c>
      <c r="H10" s="3">
        <v>395</v>
      </c>
      <c r="I10" s="3">
        <v>183</v>
      </c>
      <c r="J10" s="3">
        <v>97</v>
      </c>
      <c r="K10" s="3">
        <v>71</v>
      </c>
      <c r="L10" s="3">
        <v>307</v>
      </c>
      <c r="M10" s="3">
        <v>0</v>
      </c>
      <c r="N10" s="4">
        <f t="shared" si="1"/>
        <v>0.84472598703594581</v>
      </c>
      <c r="O10" s="4">
        <f t="shared" si="2"/>
        <v>3.5282852091926928E-2</v>
      </c>
      <c r="P10" s="4">
        <f t="shared" si="3"/>
        <v>3.2115497937536833E-2</v>
      </c>
      <c r="Q10" s="4">
        <f t="shared" si="4"/>
        <v>1.0312315851502652E-2</v>
      </c>
      <c r="R10" s="4">
        <f t="shared" si="5"/>
        <v>2.9095462581025338E-2</v>
      </c>
      <c r="S10" s="4">
        <f t="shared" si="6"/>
        <v>1.3479670005892752E-2</v>
      </c>
      <c r="T10" s="4">
        <f t="shared" si="7"/>
        <v>7.1449616971125517E-3</v>
      </c>
      <c r="U10" s="4">
        <f t="shared" si="8"/>
        <v>5.2298173246906306E-3</v>
      </c>
      <c r="V10" s="4">
        <f t="shared" si="9"/>
        <v>2.261343547436653E-2</v>
      </c>
      <c r="W10" s="4">
        <f t="shared" si="10"/>
        <v>0</v>
      </c>
    </row>
    <row r="11" spans="1:23" x14ac:dyDescent="0.3">
      <c r="A11">
        <v>17163</v>
      </c>
      <c r="B11" t="s">
        <v>31</v>
      </c>
      <c r="C11" s="3">
        <v>104631</v>
      </c>
      <c r="D11" s="3">
        <v>75981</v>
      </c>
      <c r="E11" s="3">
        <v>3990</v>
      </c>
      <c r="F11" s="3">
        <v>3529</v>
      </c>
      <c r="G11" s="3">
        <v>4355</v>
      </c>
      <c r="H11" s="3">
        <v>6043</v>
      </c>
      <c r="I11" s="3">
        <v>2389</v>
      </c>
      <c r="J11" s="3">
        <v>1086</v>
      </c>
      <c r="K11" s="3">
        <v>2284</v>
      </c>
      <c r="L11" s="3">
        <v>4974</v>
      </c>
      <c r="M11" s="3">
        <v>0</v>
      </c>
      <c r="N11" s="4">
        <f t="shared" si="1"/>
        <v>0.72618057745792353</v>
      </c>
      <c r="O11" s="4">
        <f t="shared" si="2"/>
        <v>3.8134013819995989E-2</v>
      </c>
      <c r="P11" s="4">
        <f t="shared" si="3"/>
        <v>3.3728053827259609E-2</v>
      </c>
      <c r="Q11" s="4">
        <f t="shared" si="4"/>
        <v>4.1622463705785095E-2</v>
      </c>
      <c r="R11" s="4">
        <f t="shared" si="5"/>
        <v>5.775534975294129E-2</v>
      </c>
      <c r="S11" s="4">
        <f t="shared" si="6"/>
        <v>2.2832621307260756E-2</v>
      </c>
      <c r="T11" s="4">
        <f t="shared" si="7"/>
        <v>1.0379333084841012E-2</v>
      </c>
      <c r="U11" s="4">
        <f t="shared" si="8"/>
        <v>2.1829094627787177E-2</v>
      </c>
      <c r="V11" s="4">
        <f t="shared" si="9"/>
        <v>4.7538492416205523E-2</v>
      </c>
      <c r="W11" s="4">
        <f t="shared" si="10"/>
        <v>0</v>
      </c>
    </row>
    <row r="12" spans="1:23" x14ac:dyDescent="0.3">
      <c r="A12">
        <v>29071</v>
      </c>
      <c r="B12" t="s">
        <v>32</v>
      </c>
      <c r="C12" s="3">
        <v>41127</v>
      </c>
      <c r="D12" s="3">
        <v>32161</v>
      </c>
      <c r="E12" s="3">
        <v>1226</v>
      </c>
      <c r="F12" s="3">
        <v>1084</v>
      </c>
      <c r="G12" s="3">
        <v>1106</v>
      </c>
      <c r="H12" s="3">
        <v>1024</v>
      </c>
      <c r="I12" s="3">
        <v>977</v>
      </c>
      <c r="J12" s="3">
        <v>252</v>
      </c>
      <c r="K12" s="3">
        <v>163</v>
      </c>
      <c r="L12" s="3">
        <v>3132</v>
      </c>
      <c r="M12" s="3">
        <v>2</v>
      </c>
      <c r="N12" s="4">
        <f t="shared" si="1"/>
        <v>0.78199236511294279</v>
      </c>
      <c r="O12" s="4">
        <f t="shared" si="2"/>
        <v>2.9810100420648238E-2</v>
      </c>
      <c r="P12" s="4">
        <f t="shared" si="3"/>
        <v>2.6357380796070709E-2</v>
      </c>
      <c r="Q12" s="4">
        <f t="shared" si="4"/>
        <v>2.6892309188610887E-2</v>
      </c>
      <c r="R12" s="4">
        <f t="shared" si="5"/>
        <v>2.4898485180052034E-2</v>
      </c>
      <c r="S12" s="4">
        <f t="shared" si="6"/>
        <v>2.3755683614170738E-2</v>
      </c>
      <c r="T12" s="4">
        <f t="shared" si="7"/>
        <v>6.1273615872784303E-3</v>
      </c>
      <c r="U12" s="4">
        <f t="shared" si="8"/>
        <v>3.9633330901840636E-3</v>
      </c>
      <c r="V12" s="4">
        <f t="shared" si="9"/>
        <v>7.6154351156174777E-2</v>
      </c>
      <c r="W12" s="4">
        <f t="shared" si="10"/>
        <v>4.8629853867289128E-5</v>
      </c>
    </row>
    <row r="13" spans="1:23" x14ac:dyDescent="0.3">
      <c r="A13">
        <v>29099</v>
      </c>
      <c r="B13" t="s">
        <v>33</v>
      </c>
      <c r="C13" s="3">
        <v>84978</v>
      </c>
      <c r="D13" s="3">
        <v>68084</v>
      </c>
      <c r="E13" s="3">
        <v>1231</v>
      </c>
      <c r="F13" s="3">
        <v>1252</v>
      </c>
      <c r="G13" s="3">
        <v>1896</v>
      </c>
      <c r="H13" s="3">
        <v>1519</v>
      </c>
      <c r="I13" s="3">
        <v>1622</v>
      </c>
      <c r="J13" s="3">
        <v>534</v>
      </c>
      <c r="K13" s="3">
        <v>500</v>
      </c>
      <c r="L13" s="3">
        <v>8323</v>
      </c>
      <c r="M13" s="3">
        <v>17</v>
      </c>
      <c r="N13" s="4">
        <f t="shared" si="1"/>
        <v>0.80119560356798225</v>
      </c>
      <c r="O13" s="4">
        <f t="shared" si="2"/>
        <v>1.4486102285297371E-2</v>
      </c>
      <c r="P13" s="4">
        <f t="shared" si="3"/>
        <v>1.4733225070018122E-2</v>
      </c>
      <c r="Q13" s="4">
        <f t="shared" si="4"/>
        <v>2.2311657134787829E-2</v>
      </c>
      <c r="R13" s="4">
        <f t="shared" si="5"/>
        <v>1.7875214761467674E-2</v>
      </c>
      <c r="S13" s="4">
        <f t="shared" si="6"/>
        <v>1.9087293181764692E-2</v>
      </c>
      <c r="T13" s="4">
        <f t="shared" si="7"/>
        <v>6.2839793828991033E-3</v>
      </c>
      <c r="U13" s="4">
        <f t="shared" si="8"/>
        <v>5.8838758266845535E-3</v>
      </c>
      <c r="V13" s="4">
        <f t="shared" si="9"/>
        <v>9.7942997010991087E-2</v>
      </c>
      <c r="W13" s="4">
        <f t="shared" si="10"/>
        <v>2.0005177810727482E-4</v>
      </c>
    </row>
    <row r="14" spans="1:23" x14ac:dyDescent="0.3">
      <c r="A14">
        <v>29113</v>
      </c>
      <c r="B14" t="s">
        <v>34</v>
      </c>
      <c r="C14" s="3">
        <v>19818</v>
      </c>
      <c r="D14" s="3">
        <v>15501</v>
      </c>
      <c r="E14" s="3">
        <v>312</v>
      </c>
      <c r="F14" s="3">
        <v>261</v>
      </c>
      <c r="G14" s="3">
        <v>315</v>
      </c>
      <c r="H14" s="3">
        <v>348</v>
      </c>
      <c r="I14" s="3">
        <v>268</v>
      </c>
      <c r="J14" s="3">
        <v>89</v>
      </c>
      <c r="K14" s="3">
        <v>17</v>
      </c>
      <c r="L14" s="3">
        <v>2685</v>
      </c>
      <c r="M14" s="3">
        <v>22</v>
      </c>
      <c r="N14" s="4">
        <f t="shared" si="1"/>
        <v>0.78216772630941567</v>
      </c>
      <c r="O14" s="4">
        <f t="shared" si="2"/>
        <v>1.5743263699666971E-2</v>
      </c>
      <c r="P14" s="4">
        <f t="shared" si="3"/>
        <v>1.3169845594913715E-2</v>
      </c>
      <c r="Q14" s="4">
        <f t="shared" si="4"/>
        <v>1.5894641235240689E-2</v>
      </c>
      <c r="R14" s="4">
        <f t="shared" si="5"/>
        <v>1.755979412655162E-2</v>
      </c>
      <c r="S14" s="4">
        <f t="shared" si="6"/>
        <v>1.352305984458573E-2</v>
      </c>
      <c r="T14" s="4">
        <f t="shared" si="7"/>
        <v>4.4908668886870524E-3</v>
      </c>
      <c r="U14" s="4">
        <f t="shared" si="8"/>
        <v>8.5780603491775154E-4</v>
      </c>
      <c r="V14" s="4">
        <f t="shared" si="9"/>
        <v>0.13548289433848018</v>
      </c>
      <c r="W14" s="4">
        <f t="shared" si="10"/>
        <v>1.1101019275406197E-3</v>
      </c>
    </row>
    <row r="15" spans="1:23" x14ac:dyDescent="0.3">
      <c r="A15">
        <v>29183</v>
      </c>
      <c r="B15" t="s">
        <v>35</v>
      </c>
      <c r="C15" s="3">
        <v>149472</v>
      </c>
      <c r="D15" s="3">
        <v>114615</v>
      </c>
      <c r="E15" s="3">
        <v>11145</v>
      </c>
      <c r="F15" s="3">
        <v>1670</v>
      </c>
      <c r="G15" s="3">
        <v>3382</v>
      </c>
      <c r="H15" s="3">
        <v>4405</v>
      </c>
      <c r="I15" s="3">
        <v>5184</v>
      </c>
      <c r="J15" s="3">
        <v>2320</v>
      </c>
      <c r="K15" s="3">
        <v>2698</v>
      </c>
      <c r="L15" s="3">
        <v>3983</v>
      </c>
      <c r="M15" s="3">
        <v>70</v>
      </c>
      <c r="N15" s="4">
        <f t="shared" si="1"/>
        <v>0.76679913294797686</v>
      </c>
      <c r="O15" s="4">
        <f t="shared" si="2"/>
        <v>7.4562459858702634E-2</v>
      </c>
      <c r="P15" s="4">
        <f t="shared" si="3"/>
        <v>1.1172661100406765E-2</v>
      </c>
      <c r="Q15" s="4">
        <f t="shared" si="4"/>
        <v>2.2626311282380646E-2</v>
      </c>
      <c r="R15" s="4">
        <f t="shared" si="5"/>
        <v>2.9470402483408265E-2</v>
      </c>
      <c r="S15" s="4">
        <f t="shared" si="6"/>
        <v>3.4682080924855488E-2</v>
      </c>
      <c r="T15" s="4">
        <f t="shared" si="7"/>
        <v>1.5521301648469278E-2</v>
      </c>
      <c r="U15" s="4">
        <f t="shared" si="8"/>
        <v>1.8050203382573324E-2</v>
      </c>
      <c r="V15" s="4">
        <f t="shared" si="9"/>
        <v>2.6647131235281524E-2</v>
      </c>
      <c r="W15" s="4">
        <f t="shared" si="10"/>
        <v>4.6831513594519376E-4</v>
      </c>
    </row>
    <row r="16" spans="1:23" x14ac:dyDescent="0.3">
      <c r="A16">
        <v>29189</v>
      </c>
      <c r="B16" t="s">
        <v>36</v>
      </c>
      <c r="C16" s="3">
        <v>409658</v>
      </c>
      <c r="D16" s="3">
        <v>298556</v>
      </c>
      <c r="E16" s="3">
        <v>18363</v>
      </c>
      <c r="F16" s="3">
        <v>6496</v>
      </c>
      <c r="G16" s="3">
        <v>19151</v>
      </c>
      <c r="H16" s="3">
        <v>23719</v>
      </c>
      <c r="I16" s="3">
        <v>20110</v>
      </c>
      <c r="J16" s="3">
        <v>8280</v>
      </c>
      <c r="K16" s="3">
        <v>14070</v>
      </c>
      <c r="L16" s="3">
        <v>781</v>
      </c>
      <c r="M16" s="3">
        <v>132</v>
      </c>
      <c r="N16" s="4">
        <f t="shared" si="1"/>
        <v>0.72879328610694771</v>
      </c>
      <c r="O16" s="4">
        <f t="shared" si="2"/>
        <v>4.4825195651006448E-2</v>
      </c>
      <c r="P16" s="4">
        <f t="shared" si="3"/>
        <v>1.5857129605671073E-2</v>
      </c>
      <c r="Q16" s="4">
        <f t="shared" si="4"/>
        <v>4.6748751397507192E-2</v>
      </c>
      <c r="R16" s="4">
        <f t="shared" si="5"/>
        <v>5.7899516181790664E-2</v>
      </c>
      <c r="S16" s="4">
        <f t="shared" si="6"/>
        <v>4.9089728505240959E-2</v>
      </c>
      <c r="T16" s="4">
        <f t="shared" si="7"/>
        <v>2.0211981701809802E-2</v>
      </c>
      <c r="U16" s="4">
        <f t="shared" si="8"/>
        <v>3.4345722529524628E-2</v>
      </c>
      <c r="V16" s="4">
        <f t="shared" si="9"/>
        <v>1.9064683223566975E-3</v>
      </c>
      <c r="W16" s="4">
        <f t="shared" si="10"/>
        <v>3.2221999814479398E-4</v>
      </c>
    </row>
    <row r="17" spans="1:23" x14ac:dyDescent="0.3">
      <c r="A17">
        <v>29219</v>
      </c>
      <c r="B17" t="s">
        <v>37</v>
      </c>
      <c r="C17" s="3">
        <v>13129</v>
      </c>
      <c r="D17" s="3">
        <v>10045</v>
      </c>
      <c r="E17" s="3">
        <v>491</v>
      </c>
      <c r="F17" s="3">
        <v>97</v>
      </c>
      <c r="G17" s="3">
        <v>563</v>
      </c>
      <c r="H17" s="3">
        <v>357</v>
      </c>
      <c r="I17" s="3">
        <v>68</v>
      </c>
      <c r="J17" s="3">
        <v>0</v>
      </c>
      <c r="K17" s="3">
        <v>32</v>
      </c>
      <c r="L17" s="3">
        <v>1468</v>
      </c>
      <c r="M17" s="3">
        <v>8</v>
      </c>
      <c r="N17" s="4">
        <f t="shared" si="1"/>
        <v>0.76510015995125291</v>
      </c>
      <c r="O17" s="4">
        <f t="shared" si="2"/>
        <v>3.7398126285322568E-2</v>
      </c>
      <c r="P17" s="4">
        <f t="shared" si="3"/>
        <v>7.3882245410922384E-3</v>
      </c>
      <c r="Q17" s="4">
        <f t="shared" si="4"/>
        <v>4.2882169243659077E-2</v>
      </c>
      <c r="R17" s="4">
        <f t="shared" si="5"/>
        <v>2.7191713001751848E-2</v>
      </c>
      <c r="S17" s="4">
        <f t="shared" si="6"/>
        <v>5.1793739050955898E-3</v>
      </c>
      <c r="T17" s="4">
        <f t="shared" si="7"/>
        <v>0</v>
      </c>
      <c r="U17" s="4">
        <f t="shared" si="8"/>
        <v>2.4373524259273366E-3</v>
      </c>
      <c r="V17" s="4">
        <f t="shared" si="9"/>
        <v>0.11181354253941655</v>
      </c>
      <c r="W17" s="4">
        <f t="shared" si="10"/>
        <v>6.0933810648183416E-4</v>
      </c>
    </row>
    <row r="18" spans="1:23" x14ac:dyDescent="0.3">
      <c r="A18">
        <v>29510</v>
      </c>
      <c r="B18" t="s">
        <v>38</v>
      </c>
      <c r="C18" s="3">
        <v>143566</v>
      </c>
      <c r="D18" s="3">
        <v>65241</v>
      </c>
      <c r="E18" s="3">
        <v>5734</v>
      </c>
      <c r="F18" s="3">
        <v>17404</v>
      </c>
      <c r="G18" s="3">
        <v>18628</v>
      </c>
      <c r="H18" s="3">
        <v>7267</v>
      </c>
      <c r="I18" s="3">
        <v>4543</v>
      </c>
      <c r="J18" s="3">
        <v>6786</v>
      </c>
      <c r="K18" s="3">
        <v>17320</v>
      </c>
      <c r="L18" s="3">
        <v>540</v>
      </c>
      <c r="M18" s="3">
        <v>103</v>
      </c>
      <c r="N18" s="4">
        <f t="shared" si="1"/>
        <v>0.45443210788069599</v>
      </c>
      <c r="O18" s="4">
        <f t="shared" si="2"/>
        <v>3.9939818620007519E-2</v>
      </c>
      <c r="P18" s="4">
        <f t="shared" si="3"/>
        <v>0.12122647423484668</v>
      </c>
      <c r="Q18" s="4">
        <f t="shared" si="4"/>
        <v>0.12975216973378098</v>
      </c>
      <c r="R18" s="4">
        <f t="shared" si="5"/>
        <v>5.0617834306172768E-2</v>
      </c>
      <c r="S18" s="4">
        <f t="shared" si="6"/>
        <v>3.1643982558544503E-2</v>
      </c>
      <c r="T18" s="4">
        <f t="shared" si="7"/>
        <v>4.7267458869091568E-2</v>
      </c>
      <c r="U18" s="4">
        <f t="shared" si="8"/>
        <v>0.12064137748491983</v>
      </c>
      <c r="V18" s="4">
        <f t="shared" si="9"/>
        <v>3.7613362495298331E-3</v>
      </c>
      <c r="W18" s="4">
        <f t="shared" si="10"/>
        <v>7.1744006241032004E-4</v>
      </c>
    </row>
    <row r="19" spans="1:23" x14ac:dyDescent="0.3">
      <c r="A19">
        <v>41180</v>
      </c>
      <c r="B19" t="s">
        <v>39</v>
      </c>
      <c r="C19" s="3">
        <v>1137735</v>
      </c>
      <c r="D19" s="3">
        <v>818687</v>
      </c>
      <c r="E19" s="3">
        <v>46202</v>
      </c>
      <c r="F19" s="3">
        <v>36556</v>
      </c>
      <c r="G19" s="3">
        <v>55758</v>
      </c>
      <c r="H19" s="3">
        <v>48970</v>
      </c>
      <c r="I19" s="3">
        <v>37463</v>
      </c>
      <c r="J19" s="3">
        <v>21082</v>
      </c>
      <c r="K19" s="3">
        <v>39635</v>
      </c>
      <c r="L19" s="3">
        <v>32935</v>
      </c>
      <c r="M19" s="3">
        <v>447</v>
      </c>
      <c r="N19" s="4">
        <f t="shared" si="1"/>
        <v>0.71957617547144104</v>
      </c>
      <c r="O19" s="4">
        <f t="shared" si="2"/>
        <v>4.0608753356449437E-2</v>
      </c>
      <c r="P19" s="4">
        <f t="shared" si="3"/>
        <v>3.2130504906678618E-2</v>
      </c>
      <c r="Q19" s="4">
        <f t="shared" si="4"/>
        <v>4.9007897269575079E-2</v>
      </c>
      <c r="R19" s="4">
        <f t="shared" si="5"/>
        <v>4.3041657327936647E-2</v>
      </c>
      <c r="S19" s="4">
        <f t="shared" si="6"/>
        <v>3.2927702848202789E-2</v>
      </c>
      <c r="T19" s="4">
        <f t="shared" si="7"/>
        <v>1.8529798239484589E-2</v>
      </c>
      <c r="U19" s="4">
        <f t="shared" si="8"/>
        <v>3.4836758999239714E-2</v>
      </c>
      <c r="V19" s="4">
        <f t="shared" si="9"/>
        <v>2.8947865715654348E-2</v>
      </c>
      <c r="W19" s="4">
        <f t="shared" si="10"/>
        <v>3.9288586533771044E-4</v>
      </c>
    </row>
    <row r="21" spans="1:23" x14ac:dyDescent="0.3">
      <c r="A2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2019-01-09T19:51:27Z</dcterms:created>
  <dcterms:modified xsi:type="dcterms:W3CDTF">2022-04-25T16:53:38Z</dcterms:modified>
</cp:coreProperties>
</file>