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9\"/>
    </mc:Choice>
  </mc:AlternateContent>
  <bookViews>
    <workbookView xWindow="0" yWindow="0" windowWidth="21576" windowHeight="7176"/>
  </bookViews>
  <sheets>
    <sheet name="Sheet1" sheetId="1" r:id="rId1"/>
  </sheets>
  <definedNames>
    <definedName name="_xlnm._FilterDatabase" localSheetId="0" hidden="1">Sheet1!$A$3:$P$308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8" i="1" l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4" i="1"/>
</calcChain>
</file>

<file path=xl/sharedStrings.xml><?xml version="1.0" encoding="utf-8"?>
<sst xmlns="http://schemas.openxmlformats.org/spreadsheetml/2006/main" count="628" uniqueCount="335">
  <si>
    <t>Basic Demographic Data by Place, St Louis MSA</t>
  </si>
  <si>
    <t>Place</t>
  </si>
  <si>
    <t>County</t>
  </si>
  <si>
    <t>CountyName</t>
  </si>
  <si>
    <t>PlaceName</t>
  </si>
  <si>
    <t>Pop</t>
  </si>
  <si>
    <t>Children</t>
  </si>
  <si>
    <t>Percent</t>
  </si>
  <si>
    <t>Elderly</t>
  </si>
  <si>
    <t>Minority</t>
  </si>
  <si>
    <t>Minority Percent</t>
  </si>
  <si>
    <t>Hispanic</t>
  </si>
  <si>
    <t>Hispanic Percent</t>
  </si>
  <si>
    <t>Disability Population Basis</t>
  </si>
  <si>
    <t>Persons With A Disability</t>
  </si>
  <si>
    <t>Percent With A Disability</t>
  </si>
  <si>
    <t>Bond</t>
  </si>
  <si>
    <t>Donnellson village</t>
  </si>
  <si>
    <t>Greenville city</t>
  </si>
  <si>
    <t>Keyesport village</t>
  </si>
  <si>
    <t>Mulberry Grove village</t>
  </si>
  <si>
    <t>Old Ripley village</t>
  </si>
  <si>
    <t>Panama village</t>
  </si>
  <si>
    <t>Pierron village</t>
  </si>
  <si>
    <t>Pocahontas village</t>
  </si>
  <si>
    <t>Smithboro village</t>
  </si>
  <si>
    <t>Sorento village</t>
  </si>
  <si>
    <t>Calhoun</t>
  </si>
  <si>
    <t>Batchtown village</t>
  </si>
  <si>
    <t>Brussels village</t>
  </si>
  <si>
    <t>Hamburg village</t>
  </si>
  <si>
    <t>Hardin village</t>
  </si>
  <si>
    <t>Kampsville village</t>
  </si>
  <si>
    <t>Clinton</t>
  </si>
  <si>
    <t>Albers village</t>
  </si>
  <si>
    <t>Aviston village</t>
  </si>
  <si>
    <t>Bartelso village</t>
  </si>
  <si>
    <t>Beckemeyer village</t>
  </si>
  <si>
    <t>Breese city</t>
  </si>
  <si>
    <t>Carlyle city</t>
  </si>
  <si>
    <t>Centralia city</t>
  </si>
  <si>
    <t>Damiansville village</t>
  </si>
  <si>
    <t>Germantown village</t>
  </si>
  <si>
    <t>Hoffman village</t>
  </si>
  <si>
    <t>Huey village</t>
  </si>
  <si>
    <t>New Baden village</t>
  </si>
  <si>
    <t>St. Rose village</t>
  </si>
  <si>
    <t>Trenton city</t>
  </si>
  <si>
    <t>Wamac city</t>
  </si>
  <si>
    <t>Jersey</t>
  </si>
  <si>
    <t>Elsah village</t>
  </si>
  <si>
    <t>Fidelity village</t>
  </si>
  <si>
    <t>Fieldon village</t>
  </si>
  <si>
    <t>Grafton city</t>
  </si>
  <si>
    <t>Jerseyville city</t>
  </si>
  <si>
    <t>Otterville town</t>
  </si>
  <si>
    <t>Macoupin</t>
  </si>
  <si>
    <t>Benld city</t>
  </si>
  <si>
    <t>Brighton village</t>
  </si>
  <si>
    <t>Bunker Hill city</t>
  </si>
  <si>
    <t>Carlinville city</t>
  </si>
  <si>
    <t>Chesterfield village</t>
  </si>
  <si>
    <t>Dorchester village</t>
  </si>
  <si>
    <t>Eagarville village</t>
  </si>
  <si>
    <t>East Gillespie village</t>
  </si>
  <si>
    <t>Gillespie city</t>
  </si>
  <si>
    <t>Girard city</t>
  </si>
  <si>
    <t>Hettick village</t>
  </si>
  <si>
    <t>Lake Ka-Ho village</t>
  </si>
  <si>
    <t>Medora village</t>
  </si>
  <si>
    <t>Modesto village</t>
  </si>
  <si>
    <t>Mount Clare village</t>
  </si>
  <si>
    <t>Mount Olive city</t>
  </si>
  <si>
    <t>Nilwood town</t>
  </si>
  <si>
    <t>Palmyra village</t>
  </si>
  <si>
    <t>Royal Lakes village</t>
  </si>
  <si>
    <t>Sawyerville village</t>
  </si>
  <si>
    <t>Scottville village</t>
  </si>
  <si>
    <t>Shipman town</t>
  </si>
  <si>
    <t>Standard City village</t>
  </si>
  <si>
    <t>Staunton city</t>
  </si>
  <si>
    <t>Virden city</t>
  </si>
  <si>
    <t>White City village</t>
  </si>
  <si>
    <t>Wilsonville village</t>
  </si>
  <si>
    <t>Madison</t>
  </si>
  <si>
    <t>Alhambra village</t>
  </si>
  <si>
    <t>Alton city</t>
  </si>
  <si>
    <t>Bethalto village</t>
  </si>
  <si>
    <t>Collinsville city</t>
  </si>
  <si>
    <t>East Alton village</t>
  </si>
  <si>
    <t>Edwardsville city</t>
  </si>
  <si>
    <t>Glen Carbon village</t>
  </si>
  <si>
    <t>Godfrey village</t>
  </si>
  <si>
    <t>Granite City city</t>
  </si>
  <si>
    <t>Grantfork village</t>
  </si>
  <si>
    <t>Hamel village</t>
  </si>
  <si>
    <t>Hartford village</t>
  </si>
  <si>
    <t>Highland city</t>
  </si>
  <si>
    <t>Holiday Shores CDP</t>
  </si>
  <si>
    <t>Livingston village</t>
  </si>
  <si>
    <t>Madison city</t>
  </si>
  <si>
    <t>Marine village</t>
  </si>
  <si>
    <t>Maryville village</t>
  </si>
  <si>
    <t>Mitchell CDP</t>
  </si>
  <si>
    <t>New Douglas village</t>
  </si>
  <si>
    <t>Pontoon Beach village</t>
  </si>
  <si>
    <t>Rosewood Heights CDP</t>
  </si>
  <si>
    <t>Roxana village</t>
  </si>
  <si>
    <t>St. Jacob village</t>
  </si>
  <si>
    <t>South Roxana village</t>
  </si>
  <si>
    <t>Troy city</t>
  </si>
  <si>
    <t>Venice city</t>
  </si>
  <si>
    <t>Williamson village</t>
  </si>
  <si>
    <t>Wood River city</t>
  </si>
  <si>
    <t>Worden village</t>
  </si>
  <si>
    <t>Monroe</t>
  </si>
  <si>
    <t>Columbia city</t>
  </si>
  <si>
    <t>Fults village</t>
  </si>
  <si>
    <t>Hecker village</t>
  </si>
  <si>
    <t>Maeystown village</t>
  </si>
  <si>
    <t>Valmeyer village</t>
  </si>
  <si>
    <t>Waterloo city</t>
  </si>
  <si>
    <t>St. Clair</t>
  </si>
  <si>
    <t>Alorton village</t>
  </si>
  <si>
    <t>Belleville city</t>
  </si>
  <si>
    <t>Brooklyn village</t>
  </si>
  <si>
    <t>Cahokia village</t>
  </si>
  <si>
    <t>Caseyville village</t>
  </si>
  <si>
    <t>Centreville city</t>
  </si>
  <si>
    <t>Darmstadt CDP</t>
  </si>
  <si>
    <t>Dupo village</t>
  </si>
  <si>
    <t>East Carondelet village</t>
  </si>
  <si>
    <t>East St. Louis city</t>
  </si>
  <si>
    <t>Fairmont City village</t>
  </si>
  <si>
    <t>Fairview Heights city</t>
  </si>
  <si>
    <t>Fayetteville village</t>
  </si>
  <si>
    <t>Floraville CDP</t>
  </si>
  <si>
    <t>Freeburg village</t>
  </si>
  <si>
    <t>Lebanon city</t>
  </si>
  <si>
    <t>Lenzburg village</t>
  </si>
  <si>
    <t>Marissa village</t>
  </si>
  <si>
    <t>Mascoutah city</t>
  </si>
  <si>
    <t>Millstadt village</t>
  </si>
  <si>
    <t>New Athens village</t>
  </si>
  <si>
    <t>O'Fallon city</t>
  </si>
  <si>
    <t>Paderborn CDP</t>
  </si>
  <si>
    <t>Rentchler CDP</t>
  </si>
  <si>
    <t>St. Libory village</t>
  </si>
  <si>
    <t>Sauget village</t>
  </si>
  <si>
    <t>Scott AFB CDP</t>
  </si>
  <si>
    <t>Shiloh village</t>
  </si>
  <si>
    <t>Smithton village</t>
  </si>
  <si>
    <t>Summerfield village</t>
  </si>
  <si>
    <t>Swansea village</t>
  </si>
  <si>
    <t>Washington Park village</t>
  </si>
  <si>
    <t>Franklin</t>
  </si>
  <si>
    <t>Berger city</t>
  </si>
  <si>
    <t>Charmwood town</t>
  </si>
  <si>
    <t>Gerald city</t>
  </si>
  <si>
    <t>Gray Summit CDP</t>
  </si>
  <si>
    <t>Leslie village</t>
  </si>
  <si>
    <t>Miramiguoa Park village</t>
  </si>
  <si>
    <t>New Haven city</t>
  </si>
  <si>
    <t>Oak Grove Village village</t>
  </si>
  <si>
    <t>Pacific city</t>
  </si>
  <si>
    <t>Parkway village</t>
  </si>
  <si>
    <t>St. Clair city</t>
  </si>
  <si>
    <t>Sullivan city</t>
  </si>
  <si>
    <t>Union city</t>
  </si>
  <si>
    <t>Villa Ridge CDP</t>
  </si>
  <si>
    <t>Washington city</t>
  </si>
  <si>
    <t>Jefferson</t>
  </si>
  <si>
    <t>Arnold city</t>
  </si>
  <si>
    <t>Barnhart CDP</t>
  </si>
  <si>
    <t>Byrnes Mill city</t>
  </si>
  <si>
    <t>Cedar Hill CDP</t>
  </si>
  <si>
    <t>Cedar Hill Lakes village</t>
  </si>
  <si>
    <t>Crystal City city</t>
  </si>
  <si>
    <t>De Soto city</t>
  </si>
  <si>
    <t>Festus city</t>
  </si>
  <si>
    <t>Herculaneum city</t>
  </si>
  <si>
    <t>High Ridge CDP</t>
  </si>
  <si>
    <t>Hillsboro city</t>
  </si>
  <si>
    <t>Horine CDP</t>
  </si>
  <si>
    <t>Imperial CDP</t>
  </si>
  <si>
    <t>Kimmswick city</t>
  </si>
  <si>
    <t>LaBarque Creek CDP</t>
  </si>
  <si>
    <t>Lake Tekakwitha village</t>
  </si>
  <si>
    <t>Murphy CDP</t>
  </si>
  <si>
    <t>Olympian Village city</t>
  </si>
  <si>
    <t>Parkdale village</t>
  </si>
  <si>
    <t>Peaceful Village village</t>
  </si>
  <si>
    <t>Pevely city</t>
  </si>
  <si>
    <t>Scotsdale town</t>
  </si>
  <si>
    <t>Lincoln</t>
  </si>
  <si>
    <t>Cave town</t>
  </si>
  <si>
    <t>Chain of Rocks village</t>
  </si>
  <si>
    <t>Elsberry city</t>
  </si>
  <si>
    <t>Foley city</t>
  </si>
  <si>
    <t>Fountain N' Lakes village</t>
  </si>
  <si>
    <t>Hawk Point city</t>
  </si>
  <si>
    <t>Moscow Mills city</t>
  </si>
  <si>
    <t>Old Monroe city</t>
  </si>
  <si>
    <t>Silex village</t>
  </si>
  <si>
    <t>Truxton village</t>
  </si>
  <si>
    <t>Whiteside village</t>
  </si>
  <si>
    <t>Winfield city</t>
  </si>
  <si>
    <t>St. Charles</t>
  </si>
  <si>
    <t>Augusta town</t>
  </si>
  <si>
    <t>Cottleville city</t>
  </si>
  <si>
    <t>Dardenne Prairie city</t>
  </si>
  <si>
    <t>Defiance CDP</t>
  </si>
  <si>
    <t>Flint Hill city</t>
  </si>
  <si>
    <t>Josephville village</t>
  </si>
  <si>
    <t>Lake St. Louis city</t>
  </si>
  <si>
    <t>New Melle city</t>
  </si>
  <si>
    <t>Portage Des Sioux city</t>
  </si>
  <si>
    <t>St. Charles city</t>
  </si>
  <si>
    <t>St. Paul city</t>
  </si>
  <si>
    <t>St. Peters city</t>
  </si>
  <si>
    <t>Weldon Spring city</t>
  </si>
  <si>
    <t>Weldon Spring Heights town</t>
  </si>
  <si>
    <t>Wentzville city</t>
  </si>
  <si>
    <t>West Alton city</t>
  </si>
  <si>
    <t>St. Louis</t>
  </si>
  <si>
    <t>Affton CDP</t>
  </si>
  <si>
    <t>Ballwin city</t>
  </si>
  <si>
    <t>Bella Villa city</t>
  </si>
  <si>
    <t>Bellefontaine Neighbors city</t>
  </si>
  <si>
    <t>Bellerive Acres city</t>
  </si>
  <si>
    <t>Bel-Nor village</t>
  </si>
  <si>
    <t>Bel-Ridge village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</si>
  <si>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</si>
  <si>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</si>
  <si>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</si>
  <si>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</si>
  <si>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</si>
  <si>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</si>
  <si>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Calverton Park city</t>
  </si>
  <si>
    <t>Castle Point CDP</t>
  </si>
  <si>
    <t>Champ village</t>
  </si>
  <si>
    <t>Charlack city</t>
  </si>
  <si>
    <t>Chesterfield city</t>
  </si>
  <si>
    <t>Clarkson Valley city</t>
  </si>
  <si>
    <t>Clayton city</t>
  </si>
  <si>
    <t>Concord CDP</t>
  </si>
  <si>
    <t>Cool Valley city</t>
  </si>
  <si>
    <t>Country Club Hills city</t>
  </si>
  <si>
    <t>Country Life Acres village</t>
  </si>
  <si>
    <t>Crestwood city</t>
  </si>
  <si>
    <t>Creve Coeur city</t>
  </si>
  <si>
    <t>Crystal Lake Park city</t>
  </si>
  <si>
    <t>Dellwood city</t>
  </si>
  <si>
    <t>Des Peres city</t>
  </si>
  <si>
    <t>Edmundson city</t>
  </si>
  <si>
    <t>Ellisville city</t>
  </si>
  <si>
    <t>Eureka city</t>
  </si>
  <si>
    <t>Fenton city</t>
  </si>
  <si>
    <t>Ferguson city</t>
  </si>
  <si>
    <t>Flordell Hills city</t>
  </si>
  <si>
    <t>Florissant city</t>
  </si>
  <si>
    <t>Frontenac city</t>
  </si>
  <si>
    <t>Glasgow Village CDP</t>
  </si>
  <si>
    <t>Glendale city</t>
  </si>
  <si>
    <t>Glen Echo Park village</t>
  </si>
  <si>
    <t>Grantwood Village town</t>
  </si>
  <si>
    <t>Greendale city</t>
  </si>
  <si>
    <t>Green Park city</t>
  </si>
  <si>
    <t>Hanley Hills village</t>
  </si>
  <si>
    <t>Hazelwood city</t>
  </si>
  <si>
    <t>Hillsdale village</t>
  </si>
  <si>
    <t>Huntleigh city</t>
  </si>
  <si>
    <t>Jennings city</t>
  </si>
  <si>
    <t>Kinloch city</t>
  </si>
  <si>
    <t>Kirkwood city</t>
  </si>
  <si>
    <t>Ladue city</t>
  </si>
  <si>
    <t>Lakeshire city</t>
  </si>
  <si>
    <t>Lemay CDP</t>
  </si>
  <si>
    <t>Manchester city</t>
  </si>
  <si>
    <t>Maplewood city</t>
  </si>
  <si>
    <t>Marlborough village</t>
  </si>
  <si>
    <t>Maryland Heights city</t>
  </si>
  <si>
    <t>Mehlville CDP</t>
  </si>
  <si>
    <t>Moline Acres city</t>
  </si>
  <si>
    <t>Normandy city</t>
  </si>
  <si>
    <t>Northwoods city</t>
  </si>
  <si>
    <t>Norwood Court town</t>
  </si>
  <si>
    <t>Oakland city</t>
  </si>
  <si>
    <t>Oakville CDP</t>
  </si>
  <si>
    <t>Old Jamestown CDP</t>
  </si>
  <si>
    <t>Olivette city</t>
  </si>
  <si>
    <t>Overland city</t>
  </si>
  <si>
    <t>Pagedale city</t>
  </si>
  <si>
    <t>Pasadena Hills city</t>
  </si>
  <si>
    <t>Pasadena Park village</t>
  </si>
  <si>
    <t>Pine Lawn city</t>
  </si>
  <si>
    <t>Richmond Heights city</t>
  </si>
  <si>
    <t>Riverview village</t>
  </si>
  <si>
    <t>Rock Hill city</t>
  </si>
  <si>
    <t>St. Ann city</t>
  </si>
  <si>
    <t>St. John city</t>
  </si>
  <si>
    <t>Sappington CDP</t>
  </si>
  <si>
    <t>Shrewsbury city</t>
  </si>
  <si>
    <t>Spanish Lake CDP</t>
  </si>
  <si>
    <t>Sunset Hills city</t>
  </si>
  <si>
    <t>Sycamore Hills village</t>
  </si>
  <si>
    <t>Town and Country city</t>
  </si>
  <si>
    <t>Twin Oaks village</t>
  </si>
  <si>
    <t>University City city</t>
  </si>
  <si>
    <t>Uplands Park village</t>
  </si>
  <si>
    <t>Valley Park city</t>
  </si>
  <si>
    <t>Velda City city</t>
  </si>
  <si>
    <t>Velda Village Hills city</t>
  </si>
  <si>
    <t>Vinita Park city</t>
  </si>
  <si>
    <t>Warson Woods city</t>
  </si>
  <si>
    <t>Webster Groves city</t>
  </si>
  <si>
    <t>Wellston city</t>
  </si>
  <si>
    <t>Westwood village</t>
  </si>
  <si>
    <t>Wilbur Park village</t>
  </si>
  <si>
    <t>Wildwood city</t>
  </si>
  <si>
    <t>Winchester city</t>
  </si>
  <si>
    <t>Woodson Terrace city</t>
  </si>
  <si>
    <t>Warren</t>
  </si>
  <si>
    <t>Foristell city</t>
  </si>
  <si>
    <t>Innsbrook village</t>
  </si>
  <si>
    <t>Marthasville city</t>
  </si>
  <si>
    <t>Pendleton village</t>
  </si>
  <si>
    <t>Three Creeks village</t>
  </si>
  <si>
    <t>Truesdale city</t>
  </si>
  <si>
    <t>Warrenton city</t>
  </si>
  <si>
    <t>Wright City city</t>
  </si>
  <si>
    <t>St. Louis City</t>
  </si>
  <si>
    <t>St. Louis city</t>
  </si>
  <si>
    <t>St. George CDP</t>
  </si>
  <si>
    <t>Source: 2019 5 Year American Community Survey, Tables B01001, B03002, B18101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</si>
</sst>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0"/>
  <sheetViews>
    <sheetView tabSelected="1" workbookViewId="0">
      <selection activeCell="A3" sqref="A3"/>
    </sheetView>
  </sheetViews>
  <sheetFormatPr defaultRowHeight="14.4" x14ac:dyDescent="0.3"/>
  <cols>
    <col min="3" max="3" width="12.6640625" customWidth="1"/>
    <col min="4" max="4" width="26.33203125" customWidth="1"/>
    <col min="5" max="6" width="9.109375" style="1"/>
    <col min="7" max="7" width="9.109375" style="2"/>
    <col min="8" max="8" width="9.109375" style="1"/>
    <col min="9" max="9" width="9.109375" style="2"/>
    <col min="10" max="10" width="9.109375" style="1"/>
    <col min="11" max="11" width="9.109375" style="2"/>
    <col min="12" max="12" width="9.109375" style="1"/>
    <col min="13" max="13" width="9.109375" style="2"/>
    <col min="14" max="15" width="9.109375" style="1"/>
    <col min="16" max="16" width="9.109375" style="2"/>
  </cols>
  <sheetData>
    <row r="1" spans="1:16" x14ac:dyDescent="0.3">
      <c r="A1" t="s">
        <v>0</v>
      </c>
    </row>
    <row r="3" spans="1:16" ht="43.8" thickBot="1" x14ac:dyDescent="0.35">
      <c r="A3" s="3" t="s">
        <v>2</v>
      </c>
      <c r="B3" s="3" t="s">
        <v>1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6" t="s">
        <v>8</v>
      </c>
      <c r="I3" s="7" t="s">
        <v>7</v>
      </c>
      <c r="J3" s="6" t="s">
        <v>9</v>
      </c>
      <c r="K3" s="7" t="s">
        <v>10</v>
      </c>
      <c r="L3" s="6" t="s">
        <v>11</v>
      </c>
      <c r="M3" s="7" t="s">
        <v>12</v>
      </c>
      <c r="N3" s="6" t="s">
        <v>13</v>
      </c>
      <c r="O3" s="6" t="s">
        <v>14</v>
      </c>
      <c r="P3" s="7" t="s">
        <v>15</v>
      </c>
    </row>
    <row r="4" spans="1:16" x14ac:dyDescent="0.3">
      <c r="A4">
        <v>17005</v>
      </c>
      <c r="B4">
        <v>1720318</v>
      </c>
      <c r="C4" t="s">
        <v>16</v>
      </c>
      <c r="D4" t="s">
        <v>17</v>
      </c>
      <c r="E4" s="8">
        <v>164</v>
      </c>
      <c r="F4" s="1">
        <v>27</v>
      </c>
      <c r="G4" s="9">
        <f>IF(E4&gt;0,F4/E4,"-")</f>
        <v>0.16463414634146342</v>
      </c>
      <c r="H4" s="1">
        <v>33</v>
      </c>
      <c r="I4" s="9">
        <f>IF($E4&gt;0,H4/$E4,"-")</f>
        <v>0.20121951219512196</v>
      </c>
      <c r="J4" s="1">
        <v>11</v>
      </c>
      <c r="K4" s="9">
        <f>IF($E4&gt;0,J4/$E4,"-")</f>
        <v>6.7073170731707321E-2</v>
      </c>
      <c r="L4" s="1">
        <v>0</v>
      </c>
      <c r="M4" s="9">
        <f>IF($E4&gt;0,L4/$E4,"-")</f>
        <v>0</v>
      </c>
      <c r="N4" s="1">
        <v>164</v>
      </c>
      <c r="O4" s="1">
        <v>34</v>
      </c>
      <c r="P4" s="9">
        <f>IF(N4&gt;0,O4/N4,"-")</f>
        <v>0.2073170731707317</v>
      </c>
    </row>
    <row r="5" spans="1:16" x14ac:dyDescent="0.3">
      <c r="A5">
        <v>17005</v>
      </c>
      <c r="B5">
        <v>1731589</v>
      </c>
      <c r="C5" t="s">
        <v>16</v>
      </c>
      <c r="D5" t="s">
        <v>18</v>
      </c>
      <c r="E5" s="8">
        <v>6665</v>
      </c>
      <c r="F5" s="1">
        <v>952</v>
      </c>
      <c r="G5" s="9">
        <f t="shared" ref="G5:G68" si="0">IF(E5&gt;0,F5/E5,"-")</f>
        <v>0.1428357089272318</v>
      </c>
      <c r="H5" s="1">
        <v>1164</v>
      </c>
      <c r="I5" s="9">
        <f t="shared" ref="I5:I68" si="1">IF(E5&gt;0,H5/E5,"-")</f>
        <v>0.17464366091522882</v>
      </c>
      <c r="J5" s="1">
        <v>1665</v>
      </c>
      <c r="K5" s="9">
        <f t="shared" ref="K5:K68" si="2">IF($E5&gt;0,J5/$E5,"-")</f>
        <v>0.24981245311327832</v>
      </c>
      <c r="L5" s="1">
        <v>455</v>
      </c>
      <c r="M5" s="9">
        <f t="shared" ref="M5:M68" si="3">IF($E5&gt;0,L5/$E5,"-")</f>
        <v>6.826706676669167E-2</v>
      </c>
      <c r="N5" s="1">
        <v>5468</v>
      </c>
      <c r="O5" s="1">
        <v>991</v>
      </c>
      <c r="P5" s="9">
        <f t="shared" ref="P5:P68" si="4">IF(N5&gt;0,O5/N5,"-")</f>
        <v>0.18123628383321141</v>
      </c>
    </row>
    <row r="6" spans="1:16" x14ac:dyDescent="0.3">
      <c r="A6">
        <v>17005</v>
      </c>
      <c r="B6">
        <v>1739753</v>
      </c>
      <c r="C6" t="s">
        <v>16</v>
      </c>
      <c r="D6" t="s">
        <v>19</v>
      </c>
      <c r="E6" s="8">
        <v>373</v>
      </c>
      <c r="F6" s="1">
        <v>97</v>
      </c>
      <c r="G6" s="9">
        <f t="shared" si="0"/>
        <v>0.26005361930294907</v>
      </c>
      <c r="H6" s="1">
        <v>91</v>
      </c>
      <c r="I6" s="9">
        <f t="shared" si="1"/>
        <v>0.24396782841823056</v>
      </c>
      <c r="J6" s="1">
        <v>3</v>
      </c>
      <c r="K6" s="9">
        <f t="shared" si="2"/>
        <v>8.0428954423592495E-3</v>
      </c>
      <c r="L6" s="1">
        <v>0</v>
      </c>
      <c r="M6" s="9">
        <f t="shared" si="3"/>
        <v>0</v>
      </c>
      <c r="N6" s="1">
        <v>373</v>
      </c>
      <c r="O6" s="1">
        <v>69</v>
      </c>
      <c r="P6" s="9">
        <f t="shared" si="4"/>
        <v>0.18498659517426275</v>
      </c>
    </row>
    <row r="7" spans="1:16" x14ac:dyDescent="0.3">
      <c r="A7">
        <v>17005</v>
      </c>
      <c r="B7">
        <v>1751284</v>
      </c>
      <c r="C7" t="s">
        <v>16</v>
      </c>
      <c r="D7" t="s">
        <v>20</v>
      </c>
      <c r="E7" s="8">
        <v>650</v>
      </c>
      <c r="F7" s="1">
        <v>151</v>
      </c>
      <c r="G7" s="9">
        <f t="shared" si="0"/>
        <v>0.2323076923076923</v>
      </c>
      <c r="H7" s="1">
        <v>136</v>
      </c>
      <c r="I7" s="9">
        <f t="shared" si="1"/>
        <v>0.20923076923076922</v>
      </c>
      <c r="J7" s="1">
        <v>23</v>
      </c>
      <c r="K7" s="9">
        <f t="shared" si="2"/>
        <v>3.5384615384615382E-2</v>
      </c>
      <c r="L7" s="1">
        <v>9</v>
      </c>
      <c r="M7" s="9">
        <f t="shared" si="3"/>
        <v>1.3846153846153847E-2</v>
      </c>
      <c r="N7" s="1">
        <v>639</v>
      </c>
      <c r="O7" s="1">
        <v>127</v>
      </c>
      <c r="P7" s="9">
        <f t="shared" si="4"/>
        <v>0.19874804381846636</v>
      </c>
    </row>
    <row r="8" spans="1:16" x14ac:dyDescent="0.3">
      <c r="A8">
        <v>17005</v>
      </c>
      <c r="B8">
        <v>1755717</v>
      </c>
      <c r="C8" t="s">
        <v>16</v>
      </c>
      <c r="D8" t="s">
        <v>21</v>
      </c>
      <c r="E8" s="8">
        <v>95</v>
      </c>
      <c r="F8" s="1">
        <v>15</v>
      </c>
      <c r="G8" s="9">
        <f t="shared" si="0"/>
        <v>0.15789473684210525</v>
      </c>
      <c r="H8" s="1">
        <v>16</v>
      </c>
      <c r="I8" s="9">
        <f t="shared" si="1"/>
        <v>0.16842105263157894</v>
      </c>
      <c r="J8" s="1">
        <v>0</v>
      </c>
      <c r="K8" s="9">
        <f t="shared" si="2"/>
        <v>0</v>
      </c>
      <c r="L8" s="1">
        <v>0</v>
      </c>
      <c r="M8" s="9">
        <f t="shared" si="3"/>
        <v>0</v>
      </c>
      <c r="N8" s="1">
        <v>95</v>
      </c>
      <c r="O8" s="1">
        <v>12</v>
      </c>
      <c r="P8" s="9">
        <f t="shared" si="4"/>
        <v>0.12631578947368421</v>
      </c>
    </row>
    <row r="9" spans="1:16" x14ac:dyDescent="0.3">
      <c r="A9">
        <v>17005</v>
      </c>
      <c r="B9">
        <v>1757498</v>
      </c>
      <c r="C9" t="s">
        <v>16</v>
      </c>
      <c r="D9" t="s">
        <v>22</v>
      </c>
      <c r="E9" s="8">
        <v>296</v>
      </c>
      <c r="F9" s="1">
        <v>60</v>
      </c>
      <c r="G9" s="9">
        <f t="shared" si="0"/>
        <v>0.20270270270270271</v>
      </c>
      <c r="H9" s="1">
        <v>71</v>
      </c>
      <c r="I9" s="9">
        <f t="shared" si="1"/>
        <v>0.23986486486486486</v>
      </c>
      <c r="J9" s="1">
        <v>6</v>
      </c>
      <c r="K9" s="9">
        <f t="shared" si="2"/>
        <v>2.0270270270270271E-2</v>
      </c>
      <c r="L9" s="1">
        <v>2</v>
      </c>
      <c r="M9" s="9">
        <f t="shared" si="3"/>
        <v>6.7567567567567571E-3</v>
      </c>
      <c r="N9" s="1">
        <v>296</v>
      </c>
      <c r="O9" s="1">
        <v>38</v>
      </c>
      <c r="P9" s="9">
        <f t="shared" si="4"/>
        <v>0.12837837837837837</v>
      </c>
    </row>
    <row r="10" spans="1:16" x14ac:dyDescent="0.3">
      <c r="A10">
        <v>17005</v>
      </c>
      <c r="B10">
        <v>1759709</v>
      </c>
      <c r="C10" t="s">
        <v>16</v>
      </c>
      <c r="D10" t="s">
        <v>23</v>
      </c>
      <c r="E10" s="8">
        <v>412</v>
      </c>
      <c r="F10" s="1">
        <v>78</v>
      </c>
      <c r="G10" s="9">
        <f t="shared" si="0"/>
        <v>0.18932038834951456</v>
      </c>
      <c r="H10" s="1">
        <v>62</v>
      </c>
      <c r="I10" s="9">
        <f t="shared" si="1"/>
        <v>0.15048543689320387</v>
      </c>
      <c r="J10" s="1">
        <v>9</v>
      </c>
      <c r="K10" s="9">
        <f t="shared" si="2"/>
        <v>2.1844660194174758E-2</v>
      </c>
      <c r="L10" s="1">
        <v>6</v>
      </c>
      <c r="M10" s="9">
        <f t="shared" si="3"/>
        <v>1.4563106796116505E-2</v>
      </c>
      <c r="N10" s="1">
        <v>412</v>
      </c>
      <c r="O10" s="1">
        <v>79</v>
      </c>
      <c r="P10" s="9">
        <f t="shared" si="4"/>
        <v>0.19174757281553398</v>
      </c>
    </row>
    <row r="11" spans="1:16" x14ac:dyDescent="0.3">
      <c r="A11">
        <v>17005</v>
      </c>
      <c r="B11">
        <v>1760872</v>
      </c>
      <c r="C11" t="s">
        <v>16</v>
      </c>
      <c r="D11" t="s">
        <v>24</v>
      </c>
      <c r="E11" s="8">
        <v>729</v>
      </c>
      <c r="F11" s="1">
        <v>152</v>
      </c>
      <c r="G11" s="9">
        <f t="shared" si="0"/>
        <v>0.20850480109739369</v>
      </c>
      <c r="H11" s="1">
        <v>103</v>
      </c>
      <c r="I11" s="9">
        <f t="shared" si="1"/>
        <v>0.1412894375857339</v>
      </c>
      <c r="J11" s="1">
        <v>12</v>
      </c>
      <c r="K11" s="9">
        <f t="shared" si="2"/>
        <v>1.646090534979424E-2</v>
      </c>
      <c r="L11" s="1">
        <v>12</v>
      </c>
      <c r="M11" s="9">
        <f t="shared" si="3"/>
        <v>1.646090534979424E-2</v>
      </c>
      <c r="N11" s="1">
        <v>729</v>
      </c>
      <c r="O11" s="1">
        <v>123</v>
      </c>
      <c r="P11" s="9">
        <f t="shared" si="4"/>
        <v>0.16872427983539096</v>
      </c>
    </row>
    <row r="12" spans="1:16" x14ac:dyDescent="0.3">
      <c r="A12">
        <v>17005</v>
      </c>
      <c r="B12">
        <v>1770213</v>
      </c>
      <c r="C12" t="s">
        <v>16</v>
      </c>
      <c r="D12" t="s">
        <v>25</v>
      </c>
      <c r="E12" s="8">
        <v>216</v>
      </c>
      <c r="F12" s="1">
        <v>72</v>
      </c>
      <c r="G12" s="9">
        <f t="shared" si="0"/>
        <v>0.33333333333333331</v>
      </c>
      <c r="H12" s="1">
        <v>20</v>
      </c>
      <c r="I12" s="9">
        <f t="shared" si="1"/>
        <v>9.2592592592592587E-2</v>
      </c>
      <c r="J12" s="1">
        <v>0</v>
      </c>
      <c r="K12" s="9">
        <f t="shared" si="2"/>
        <v>0</v>
      </c>
      <c r="L12" s="1">
        <v>0</v>
      </c>
      <c r="M12" s="9">
        <f t="shared" si="3"/>
        <v>0</v>
      </c>
      <c r="N12" s="1">
        <v>216</v>
      </c>
      <c r="O12" s="1">
        <v>21</v>
      </c>
      <c r="P12" s="9">
        <f t="shared" si="4"/>
        <v>9.7222222222222224E-2</v>
      </c>
    </row>
    <row r="13" spans="1:16" x14ac:dyDescent="0.3">
      <c r="A13">
        <v>17005</v>
      </c>
      <c r="B13">
        <v>1770525</v>
      </c>
      <c r="C13" t="s">
        <v>16</v>
      </c>
      <c r="D13" t="s">
        <v>26</v>
      </c>
      <c r="E13" s="8">
        <v>443</v>
      </c>
      <c r="F13" s="1">
        <v>83</v>
      </c>
      <c r="G13" s="9">
        <f t="shared" si="0"/>
        <v>0.18735891647855529</v>
      </c>
      <c r="H13" s="1">
        <v>104</v>
      </c>
      <c r="I13" s="9">
        <f t="shared" si="1"/>
        <v>0.23476297968397292</v>
      </c>
      <c r="J13" s="1">
        <v>25</v>
      </c>
      <c r="K13" s="9">
        <f t="shared" si="2"/>
        <v>5.6433408577878104E-2</v>
      </c>
      <c r="L13" s="1">
        <v>7</v>
      </c>
      <c r="M13" s="9">
        <f t="shared" si="3"/>
        <v>1.580135440180587E-2</v>
      </c>
      <c r="N13" s="1">
        <v>443</v>
      </c>
      <c r="O13" s="1">
        <v>167</v>
      </c>
      <c r="P13" s="9">
        <f t="shared" si="4"/>
        <v>0.37697516930022573</v>
      </c>
    </row>
    <row r="14" spans="1:16" x14ac:dyDescent="0.3">
      <c r="A14">
        <v>17013</v>
      </c>
      <c r="B14">
        <v>1704117</v>
      </c>
      <c r="C14" t="s">
        <v>27</v>
      </c>
      <c r="D14" t="s">
        <v>28</v>
      </c>
      <c r="E14" s="8">
        <v>185</v>
      </c>
      <c r="F14" s="1">
        <v>43</v>
      </c>
      <c r="G14" s="9">
        <f t="shared" si="0"/>
        <v>0.23243243243243245</v>
      </c>
      <c r="H14" s="1">
        <v>46</v>
      </c>
      <c r="I14" s="9">
        <f t="shared" si="1"/>
        <v>0.24864864864864866</v>
      </c>
      <c r="J14" s="1">
        <v>0</v>
      </c>
      <c r="K14" s="9">
        <f t="shared" si="2"/>
        <v>0</v>
      </c>
      <c r="L14" s="1">
        <v>0</v>
      </c>
      <c r="M14" s="9">
        <f t="shared" si="3"/>
        <v>0</v>
      </c>
      <c r="N14" s="1">
        <v>185</v>
      </c>
      <c r="O14" s="1">
        <v>22</v>
      </c>
      <c r="P14" s="9">
        <f t="shared" si="4"/>
        <v>0.11891891891891893</v>
      </c>
    </row>
    <row r="15" spans="1:16" x14ac:dyDescent="0.3">
      <c r="A15">
        <v>17013</v>
      </c>
      <c r="B15">
        <v>1709148</v>
      </c>
      <c r="C15" t="s">
        <v>27</v>
      </c>
      <c r="D15" t="s">
        <v>29</v>
      </c>
      <c r="E15" s="8">
        <v>132</v>
      </c>
      <c r="F15" s="1">
        <v>13</v>
      </c>
      <c r="G15" s="9">
        <f t="shared" si="0"/>
        <v>9.8484848484848481E-2</v>
      </c>
      <c r="H15" s="1">
        <v>26</v>
      </c>
      <c r="I15" s="9">
        <f t="shared" si="1"/>
        <v>0.19696969696969696</v>
      </c>
      <c r="J15" s="1">
        <v>2</v>
      </c>
      <c r="K15" s="9">
        <f t="shared" si="2"/>
        <v>1.5151515151515152E-2</v>
      </c>
      <c r="L15" s="1">
        <v>2</v>
      </c>
      <c r="M15" s="9">
        <f t="shared" si="3"/>
        <v>1.5151515151515152E-2</v>
      </c>
      <c r="N15" s="1">
        <v>132</v>
      </c>
      <c r="O15" s="1">
        <v>30</v>
      </c>
      <c r="P15" s="9">
        <f t="shared" si="4"/>
        <v>0.22727272727272727</v>
      </c>
    </row>
    <row r="16" spans="1:16" x14ac:dyDescent="0.3">
      <c r="A16">
        <v>17013</v>
      </c>
      <c r="B16">
        <v>1732395</v>
      </c>
      <c r="C16" t="s">
        <v>27</v>
      </c>
      <c r="D16" t="s">
        <v>30</v>
      </c>
      <c r="E16" s="8">
        <v>172</v>
      </c>
      <c r="F16" s="1">
        <v>33</v>
      </c>
      <c r="G16" s="9">
        <f t="shared" si="0"/>
        <v>0.19186046511627908</v>
      </c>
      <c r="H16" s="1">
        <v>34</v>
      </c>
      <c r="I16" s="9">
        <f t="shared" si="1"/>
        <v>0.19767441860465115</v>
      </c>
      <c r="J16" s="1">
        <v>0</v>
      </c>
      <c r="K16" s="9">
        <f t="shared" si="2"/>
        <v>0</v>
      </c>
      <c r="L16" s="1">
        <v>0</v>
      </c>
      <c r="M16" s="9">
        <f t="shared" si="3"/>
        <v>0</v>
      </c>
      <c r="N16" s="1">
        <v>172</v>
      </c>
      <c r="O16" s="1">
        <v>107</v>
      </c>
      <c r="P16" s="9">
        <f t="shared" si="4"/>
        <v>0.62209302325581395</v>
      </c>
    </row>
    <row r="17" spans="1:16" x14ac:dyDescent="0.3">
      <c r="A17">
        <v>17013</v>
      </c>
      <c r="B17">
        <v>1732850</v>
      </c>
      <c r="C17" t="s">
        <v>27</v>
      </c>
      <c r="D17" t="s">
        <v>31</v>
      </c>
      <c r="E17" s="8">
        <v>857</v>
      </c>
      <c r="F17" s="1">
        <v>193</v>
      </c>
      <c r="G17" s="9">
        <f t="shared" si="0"/>
        <v>0.22520420070011668</v>
      </c>
      <c r="H17" s="1">
        <v>213</v>
      </c>
      <c r="I17" s="9">
        <f t="shared" si="1"/>
        <v>0.24854142357059511</v>
      </c>
      <c r="J17" s="1">
        <v>57</v>
      </c>
      <c r="K17" s="9">
        <f t="shared" si="2"/>
        <v>6.6511085180863475E-2</v>
      </c>
      <c r="L17" s="1">
        <v>44</v>
      </c>
      <c r="M17" s="9">
        <f t="shared" si="3"/>
        <v>5.1341890315052506E-2</v>
      </c>
      <c r="N17" s="1">
        <v>777</v>
      </c>
      <c r="O17" s="1">
        <v>210</v>
      </c>
      <c r="P17" s="9">
        <f t="shared" si="4"/>
        <v>0.27027027027027029</v>
      </c>
    </row>
    <row r="18" spans="1:16" x14ac:dyDescent="0.3">
      <c r="A18">
        <v>17013</v>
      </c>
      <c r="B18">
        <v>1738856</v>
      </c>
      <c r="C18" t="s">
        <v>27</v>
      </c>
      <c r="D18" t="s">
        <v>32</v>
      </c>
      <c r="E18" s="8">
        <v>379</v>
      </c>
      <c r="F18" s="1">
        <v>117</v>
      </c>
      <c r="G18" s="9">
        <f t="shared" si="0"/>
        <v>0.30870712401055411</v>
      </c>
      <c r="H18" s="1">
        <v>70</v>
      </c>
      <c r="I18" s="9">
        <f t="shared" si="1"/>
        <v>0.18469656992084432</v>
      </c>
      <c r="J18" s="1">
        <v>12</v>
      </c>
      <c r="K18" s="9">
        <f t="shared" si="2"/>
        <v>3.1662269129287601E-2</v>
      </c>
      <c r="L18" s="1">
        <v>8</v>
      </c>
      <c r="M18" s="9">
        <f t="shared" si="3"/>
        <v>2.1108179419525065E-2</v>
      </c>
      <c r="N18" s="1">
        <v>379</v>
      </c>
      <c r="O18" s="1">
        <v>56</v>
      </c>
      <c r="P18" s="9">
        <f t="shared" si="4"/>
        <v>0.14775725593667546</v>
      </c>
    </row>
    <row r="19" spans="1:16" x14ac:dyDescent="0.3">
      <c r="A19">
        <v>17027</v>
      </c>
      <c r="B19">
        <v>1700555</v>
      </c>
      <c r="C19" t="s">
        <v>33</v>
      </c>
      <c r="D19" t="s">
        <v>34</v>
      </c>
      <c r="E19" s="8">
        <v>1341</v>
      </c>
      <c r="F19" s="1">
        <v>470</v>
      </c>
      <c r="G19" s="9">
        <f t="shared" si="0"/>
        <v>0.35048471290082028</v>
      </c>
      <c r="H19" s="1">
        <v>173</v>
      </c>
      <c r="I19" s="9">
        <f t="shared" si="1"/>
        <v>0.12900820283370618</v>
      </c>
      <c r="J19" s="1">
        <v>208</v>
      </c>
      <c r="K19" s="9">
        <f t="shared" si="2"/>
        <v>0.15510812826249068</v>
      </c>
      <c r="L19" s="1">
        <v>109</v>
      </c>
      <c r="M19" s="9">
        <f t="shared" si="3"/>
        <v>8.1282624906785977E-2</v>
      </c>
      <c r="N19" s="1">
        <v>1341</v>
      </c>
      <c r="O19" s="1">
        <v>154</v>
      </c>
      <c r="P19" s="9">
        <f t="shared" si="4"/>
        <v>0.11483967188665176</v>
      </c>
    </row>
    <row r="20" spans="1:16" x14ac:dyDescent="0.3">
      <c r="A20">
        <v>17027</v>
      </c>
      <c r="B20">
        <v>1703181</v>
      </c>
      <c r="C20" t="s">
        <v>33</v>
      </c>
      <c r="D20" t="s">
        <v>35</v>
      </c>
      <c r="E20" s="8">
        <v>2149</v>
      </c>
      <c r="F20" s="1">
        <v>455</v>
      </c>
      <c r="G20" s="9">
        <f t="shared" si="0"/>
        <v>0.21172638436482086</v>
      </c>
      <c r="H20" s="1">
        <v>320</v>
      </c>
      <c r="I20" s="9">
        <f t="shared" si="1"/>
        <v>0.14890646812470917</v>
      </c>
      <c r="J20" s="1">
        <v>53</v>
      </c>
      <c r="K20" s="9">
        <f t="shared" si="2"/>
        <v>2.4662633783154957E-2</v>
      </c>
      <c r="L20" s="1">
        <v>32</v>
      </c>
      <c r="M20" s="9">
        <f t="shared" si="3"/>
        <v>1.4890646812470917E-2</v>
      </c>
      <c r="N20" s="1">
        <v>2052</v>
      </c>
      <c r="O20" s="1">
        <v>230</v>
      </c>
      <c r="P20" s="9">
        <f t="shared" si="4"/>
        <v>0.11208576998050682</v>
      </c>
    </row>
    <row r="21" spans="1:16" x14ac:dyDescent="0.3">
      <c r="A21">
        <v>17027</v>
      </c>
      <c r="B21">
        <v>1704000</v>
      </c>
      <c r="C21" t="s">
        <v>33</v>
      </c>
      <c r="D21" t="s">
        <v>36</v>
      </c>
      <c r="E21" s="8">
        <v>619</v>
      </c>
      <c r="F21" s="1">
        <v>174</v>
      </c>
      <c r="G21" s="9">
        <f t="shared" si="0"/>
        <v>0.28109854604200324</v>
      </c>
      <c r="H21" s="1">
        <v>78</v>
      </c>
      <c r="I21" s="9">
        <f t="shared" si="1"/>
        <v>0.12600969305331181</v>
      </c>
      <c r="J21" s="1">
        <v>6</v>
      </c>
      <c r="K21" s="9">
        <f t="shared" si="2"/>
        <v>9.6930533117932146E-3</v>
      </c>
      <c r="L21" s="1">
        <v>4</v>
      </c>
      <c r="M21" s="9">
        <f t="shared" si="3"/>
        <v>6.462035541195477E-3</v>
      </c>
      <c r="N21" s="1">
        <v>619</v>
      </c>
      <c r="O21" s="1">
        <v>54</v>
      </c>
      <c r="P21" s="9">
        <f t="shared" si="4"/>
        <v>8.723747980613894E-2</v>
      </c>
    </row>
    <row r="22" spans="1:16" x14ac:dyDescent="0.3">
      <c r="A22">
        <v>17027</v>
      </c>
      <c r="B22">
        <v>1704533</v>
      </c>
      <c r="C22" t="s">
        <v>33</v>
      </c>
      <c r="D22" t="s">
        <v>37</v>
      </c>
      <c r="E22" s="8">
        <v>1242</v>
      </c>
      <c r="F22" s="1">
        <v>296</v>
      </c>
      <c r="G22" s="9">
        <f t="shared" si="0"/>
        <v>0.23832528180354268</v>
      </c>
      <c r="H22" s="1">
        <v>262</v>
      </c>
      <c r="I22" s="9">
        <f t="shared" si="1"/>
        <v>0.2109500805152979</v>
      </c>
      <c r="J22" s="1">
        <v>135</v>
      </c>
      <c r="K22" s="9">
        <f t="shared" si="2"/>
        <v>0.10869565217391304</v>
      </c>
      <c r="L22" s="1">
        <v>104</v>
      </c>
      <c r="M22" s="9">
        <f t="shared" si="3"/>
        <v>8.3735909822866342E-2</v>
      </c>
      <c r="N22" s="1">
        <v>1242</v>
      </c>
      <c r="O22" s="1">
        <v>269</v>
      </c>
      <c r="P22" s="9">
        <f t="shared" si="4"/>
        <v>0.21658615136876005</v>
      </c>
    </row>
    <row r="23" spans="1:16" x14ac:dyDescent="0.3">
      <c r="A23">
        <v>17027</v>
      </c>
      <c r="B23">
        <v>1707913</v>
      </c>
      <c r="C23" t="s">
        <v>33</v>
      </c>
      <c r="D23" t="s">
        <v>38</v>
      </c>
      <c r="E23" s="8">
        <v>4787</v>
      </c>
      <c r="F23" s="1">
        <v>1044</v>
      </c>
      <c r="G23" s="9">
        <f t="shared" si="0"/>
        <v>0.2180906622101525</v>
      </c>
      <c r="H23" s="1">
        <v>816</v>
      </c>
      <c r="I23" s="9">
        <f t="shared" si="1"/>
        <v>0.17046166701483184</v>
      </c>
      <c r="J23" s="1">
        <v>244</v>
      </c>
      <c r="K23" s="9">
        <f t="shared" si="2"/>
        <v>5.0971380823062462E-2</v>
      </c>
      <c r="L23" s="1">
        <v>82</v>
      </c>
      <c r="M23" s="9">
        <f t="shared" si="3"/>
        <v>1.7129726342176729E-2</v>
      </c>
      <c r="N23" s="1">
        <v>4719</v>
      </c>
      <c r="O23" s="1">
        <v>523</v>
      </c>
      <c r="P23" s="9">
        <f t="shared" si="4"/>
        <v>0.11082856537401992</v>
      </c>
    </row>
    <row r="24" spans="1:16" x14ac:dyDescent="0.3">
      <c r="A24">
        <v>17027</v>
      </c>
      <c r="B24">
        <v>1711228</v>
      </c>
      <c r="C24" t="s">
        <v>33</v>
      </c>
      <c r="D24" t="s">
        <v>39</v>
      </c>
      <c r="E24" s="8">
        <v>3383</v>
      </c>
      <c r="F24" s="1">
        <v>533</v>
      </c>
      <c r="G24" s="9">
        <f t="shared" si="0"/>
        <v>0.1575524682234703</v>
      </c>
      <c r="H24" s="1">
        <v>578</v>
      </c>
      <c r="I24" s="9">
        <f t="shared" si="1"/>
        <v>0.17085427135678391</v>
      </c>
      <c r="J24" s="1">
        <v>231</v>
      </c>
      <c r="K24" s="9">
        <f t="shared" si="2"/>
        <v>6.828258941767662E-2</v>
      </c>
      <c r="L24" s="1">
        <v>83</v>
      </c>
      <c r="M24" s="9">
        <f t="shared" si="3"/>
        <v>2.4534436890334022E-2</v>
      </c>
      <c r="N24" s="1">
        <v>3229</v>
      </c>
      <c r="O24" s="1">
        <v>379</v>
      </c>
      <c r="P24" s="9">
        <f t="shared" si="4"/>
        <v>0.11737379993806132</v>
      </c>
    </row>
    <row r="25" spans="1:16" x14ac:dyDescent="0.3">
      <c r="A25">
        <v>17027</v>
      </c>
      <c r="B25">
        <v>1712164</v>
      </c>
      <c r="C25" t="s">
        <v>33</v>
      </c>
      <c r="D25" t="s">
        <v>40</v>
      </c>
      <c r="E25" s="8">
        <v>12356</v>
      </c>
      <c r="F25" s="1">
        <v>2990</v>
      </c>
      <c r="G25" s="9">
        <f t="shared" si="0"/>
        <v>0.24198769828423439</v>
      </c>
      <c r="H25" s="1">
        <v>2578</v>
      </c>
      <c r="I25" s="9">
        <f t="shared" si="1"/>
        <v>0.20864357397215927</v>
      </c>
      <c r="J25" s="1">
        <v>2293</v>
      </c>
      <c r="K25" s="9">
        <f t="shared" si="2"/>
        <v>0.18557785691162187</v>
      </c>
      <c r="L25" s="1">
        <v>475</v>
      </c>
      <c r="M25" s="9">
        <f t="shared" si="3"/>
        <v>3.8442861767562321E-2</v>
      </c>
      <c r="N25" s="1">
        <v>12108</v>
      </c>
      <c r="O25" s="1">
        <v>2497</v>
      </c>
      <c r="P25" s="9">
        <f t="shared" si="4"/>
        <v>0.20622728774364057</v>
      </c>
    </row>
    <row r="26" spans="1:16" x14ac:dyDescent="0.3">
      <c r="A26">
        <v>17027</v>
      </c>
      <c r="B26">
        <v>1718472</v>
      </c>
      <c r="C26" t="s">
        <v>33</v>
      </c>
      <c r="D26" t="s">
        <v>41</v>
      </c>
      <c r="E26" s="8">
        <v>581</v>
      </c>
      <c r="F26" s="1">
        <v>130</v>
      </c>
      <c r="G26" s="9">
        <f t="shared" si="0"/>
        <v>0.22375215146299485</v>
      </c>
      <c r="H26" s="1">
        <v>73</v>
      </c>
      <c r="I26" s="9">
        <f t="shared" si="1"/>
        <v>0.12564543889845095</v>
      </c>
      <c r="J26" s="1">
        <v>170</v>
      </c>
      <c r="K26" s="9">
        <f t="shared" si="2"/>
        <v>0.29259896729776247</v>
      </c>
      <c r="L26" s="1">
        <v>122</v>
      </c>
      <c r="M26" s="9">
        <f t="shared" si="3"/>
        <v>0.20998278829604131</v>
      </c>
      <c r="N26" s="1">
        <v>581</v>
      </c>
      <c r="O26" s="1">
        <v>26</v>
      </c>
      <c r="P26" s="9">
        <f t="shared" si="4"/>
        <v>4.4750430292598967E-2</v>
      </c>
    </row>
    <row r="27" spans="1:16" x14ac:dyDescent="0.3">
      <c r="A27">
        <v>17027</v>
      </c>
      <c r="B27">
        <v>1729041</v>
      </c>
      <c r="C27" t="s">
        <v>33</v>
      </c>
      <c r="D27" t="s">
        <v>42</v>
      </c>
      <c r="E27" s="8">
        <v>1251</v>
      </c>
      <c r="F27" s="1">
        <v>258</v>
      </c>
      <c r="G27" s="9">
        <f t="shared" si="0"/>
        <v>0.20623501199040767</v>
      </c>
      <c r="H27" s="1">
        <v>216</v>
      </c>
      <c r="I27" s="9">
        <f t="shared" si="1"/>
        <v>0.17266187050359713</v>
      </c>
      <c r="J27" s="1">
        <v>43</v>
      </c>
      <c r="K27" s="9">
        <f t="shared" si="2"/>
        <v>3.4372501998401278E-2</v>
      </c>
      <c r="L27" s="1">
        <v>37</v>
      </c>
      <c r="M27" s="9">
        <f t="shared" si="3"/>
        <v>2.9576338928856916E-2</v>
      </c>
      <c r="N27" s="1">
        <v>1251</v>
      </c>
      <c r="O27" s="1">
        <v>113</v>
      </c>
      <c r="P27" s="9">
        <f t="shared" si="4"/>
        <v>9.0327737809752201E-2</v>
      </c>
    </row>
    <row r="28" spans="1:16" x14ac:dyDescent="0.3">
      <c r="A28">
        <v>17027</v>
      </c>
      <c r="B28">
        <v>1735398</v>
      </c>
      <c r="C28" t="s">
        <v>33</v>
      </c>
      <c r="D28" t="s">
        <v>43</v>
      </c>
      <c r="E28" s="8">
        <v>470</v>
      </c>
      <c r="F28" s="1">
        <v>106</v>
      </c>
      <c r="G28" s="9">
        <f t="shared" si="0"/>
        <v>0.22553191489361701</v>
      </c>
      <c r="H28" s="1">
        <v>103</v>
      </c>
      <c r="I28" s="9">
        <f t="shared" si="1"/>
        <v>0.21914893617021278</v>
      </c>
      <c r="J28" s="1">
        <v>31</v>
      </c>
      <c r="K28" s="9">
        <f t="shared" si="2"/>
        <v>6.5957446808510636E-2</v>
      </c>
      <c r="L28" s="1">
        <v>6</v>
      </c>
      <c r="M28" s="9">
        <f t="shared" si="3"/>
        <v>1.276595744680851E-2</v>
      </c>
      <c r="N28" s="1">
        <v>470</v>
      </c>
      <c r="O28" s="1">
        <v>67</v>
      </c>
      <c r="P28" s="9">
        <f t="shared" si="4"/>
        <v>0.14255319148936171</v>
      </c>
    </row>
    <row r="29" spans="1:16" x14ac:dyDescent="0.3">
      <c r="A29">
        <v>17027</v>
      </c>
      <c r="B29">
        <v>1736477</v>
      </c>
      <c r="C29" t="s">
        <v>33</v>
      </c>
      <c r="D29" t="s">
        <v>44</v>
      </c>
      <c r="E29" s="8">
        <v>206</v>
      </c>
      <c r="F29" s="1">
        <v>42</v>
      </c>
      <c r="G29" s="9">
        <f t="shared" si="0"/>
        <v>0.20388349514563106</v>
      </c>
      <c r="H29" s="1">
        <v>53</v>
      </c>
      <c r="I29" s="9">
        <f t="shared" si="1"/>
        <v>0.25728155339805825</v>
      </c>
      <c r="J29" s="1">
        <v>0</v>
      </c>
      <c r="K29" s="9">
        <f t="shared" si="2"/>
        <v>0</v>
      </c>
      <c r="L29" s="1">
        <v>0</v>
      </c>
      <c r="M29" s="9">
        <f t="shared" si="3"/>
        <v>0</v>
      </c>
      <c r="N29" s="1">
        <v>206</v>
      </c>
      <c r="O29" s="1">
        <v>31</v>
      </c>
      <c r="P29" s="9">
        <f t="shared" si="4"/>
        <v>0.15048543689320387</v>
      </c>
    </row>
    <row r="30" spans="1:16" x14ac:dyDescent="0.3">
      <c r="A30">
        <v>17027</v>
      </c>
      <c r="B30">
        <v>1752142</v>
      </c>
      <c r="C30" t="s">
        <v>33</v>
      </c>
      <c r="D30" t="s">
        <v>45</v>
      </c>
      <c r="E30" s="8">
        <v>3206</v>
      </c>
      <c r="F30" s="1">
        <v>773</v>
      </c>
      <c r="G30" s="9">
        <f t="shared" si="0"/>
        <v>0.24111041796631316</v>
      </c>
      <c r="H30" s="1">
        <v>450</v>
      </c>
      <c r="I30" s="9">
        <f t="shared" si="1"/>
        <v>0.14036182158452901</v>
      </c>
      <c r="J30" s="1">
        <v>422</v>
      </c>
      <c r="K30" s="9">
        <f t="shared" si="2"/>
        <v>0.13162819713038054</v>
      </c>
      <c r="L30" s="1">
        <v>153</v>
      </c>
      <c r="M30" s="9">
        <f t="shared" si="3"/>
        <v>4.7723019338739861E-2</v>
      </c>
      <c r="N30" s="1">
        <v>3166</v>
      </c>
      <c r="O30" s="1">
        <v>456</v>
      </c>
      <c r="P30" s="9">
        <f t="shared" si="4"/>
        <v>0.14403032217308906</v>
      </c>
    </row>
    <row r="31" spans="1:16" x14ac:dyDescent="0.3">
      <c r="A31">
        <v>17027</v>
      </c>
      <c r="B31">
        <v>1767158</v>
      </c>
      <c r="C31" t="s">
        <v>33</v>
      </c>
      <c r="D31" t="s">
        <v>46</v>
      </c>
      <c r="E31" s="8">
        <v>504</v>
      </c>
      <c r="F31" s="1">
        <v>134</v>
      </c>
      <c r="G31" s="9">
        <f t="shared" si="0"/>
        <v>0.26587301587301587</v>
      </c>
      <c r="H31" s="1">
        <v>88</v>
      </c>
      <c r="I31" s="9">
        <f t="shared" si="1"/>
        <v>0.17460317460317459</v>
      </c>
      <c r="J31" s="1">
        <v>4</v>
      </c>
      <c r="K31" s="9">
        <f t="shared" si="2"/>
        <v>7.9365079365079361E-3</v>
      </c>
      <c r="L31" s="1">
        <v>0</v>
      </c>
      <c r="M31" s="9">
        <f t="shared" si="3"/>
        <v>0</v>
      </c>
      <c r="N31" s="1">
        <v>504</v>
      </c>
      <c r="O31" s="1">
        <v>76</v>
      </c>
      <c r="P31" s="9">
        <f t="shared" si="4"/>
        <v>0.15079365079365079</v>
      </c>
    </row>
    <row r="32" spans="1:16" x14ac:dyDescent="0.3">
      <c r="A32">
        <v>17027</v>
      </c>
      <c r="B32">
        <v>1775991</v>
      </c>
      <c r="C32" t="s">
        <v>33</v>
      </c>
      <c r="D32" t="s">
        <v>47</v>
      </c>
      <c r="E32" s="8">
        <v>2614</v>
      </c>
      <c r="F32" s="1">
        <v>594</v>
      </c>
      <c r="G32" s="9">
        <f t="shared" si="0"/>
        <v>0.22723794950267789</v>
      </c>
      <c r="H32" s="1">
        <v>579</v>
      </c>
      <c r="I32" s="9">
        <f t="shared" si="1"/>
        <v>0.22149961744452945</v>
      </c>
      <c r="J32" s="1">
        <v>80</v>
      </c>
      <c r="K32" s="9">
        <f t="shared" si="2"/>
        <v>3.0604437643458302E-2</v>
      </c>
      <c r="L32" s="1">
        <v>50</v>
      </c>
      <c r="M32" s="9">
        <f t="shared" si="3"/>
        <v>1.9127773527161437E-2</v>
      </c>
      <c r="N32" s="1">
        <v>2603</v>
      </c>
      <c r="O32" s="1">
        <v>407</v>
      </c>
      <c r="P32" s="9">
        <f t="shared" si="4"/>
        <v>0.15635804840568573</v>
      </c>
    </row>
    <row r="33" spans="1:16" x14ac:dyDescent="0.3">
      <c r="A33">
        <v>17027</v>
      </c>
      <c r="B33">
        <v>1778721</v>
      </c>
      <c r="C33" t="s">
        <v>33</v>
      </c>
      <c r="D33" t="s">
        <v>48</v>
      </c>
      <c r="E33" s="8">
        <v>1280</v>
      </c>
      <c r="F33" s="1">
        <v>349</v>
      </c>
      <c r="G33" s="9">
        <f t="shared" si="0"/>
        <v>0.27265624999999999</v>
      </c>
      <c r="H33" s="1">
        <v>125</v>
      </c>
      <c r="I33" s="9">
        <f t="shared" si="1"/>
        <v>9.765625E-2</v>
      </c>
      <c r="J33" s="1">
        <v>184</v>
      </c>
      <c r="K33" s="9">
        <f t="shared" si="2"/>
        <v>0.14374999999999999</v>
      </c>
      <c r="L33" s="1">
        <v>120</v>
      </c>
      <c r="M33" s="9">
        <f t="shared" si="3"/>
        <v>9.375E-2</v>
      </c>
      <c r="N33" s="1">
        <v>1280</v>
      </c>
      <c r="O33" s="1">
        <v>304</v>
      </c>
      <c r="P33" s="9">
        <f t="shared" si="4"/>
        <v>0.23749999999999999</v>
      </c>
    </row>
    <row r="34" spans="1:16" x14ac:dyDescent="0.3">
      <c r="A34">
        <v>17083</v>
      </c>
      <c r="B34">
        <v>1723776</v>
      </c>
      <c r="C34" t="s">
        <v>49</v>
      </c>
      <c r="D34" t="s">
        <v>50</v>
      </c>
      <c r="E34" s="8">
        <v>697</v>
      </c>
      <c r="F34" s="1">
        <v>12</v>
      </c>
      <c r="G34" s="9">
        <f t="shared" si="0"/>
        <v>1.721664275466284E-2</v>
      </c>
      <c r="H34" s="1">
        <v>51</v>
      </c>
      <c r="I34" s="9">
        <f t="shared" si="1"/>
        <v>7.3170731707317069E-2</v>
      </c>
      <c r="J34" s="1">
        <v>86</v>
      </c>
      <c r="K34" s="9">
        <f t="shared" si="2"/>
        <v>0.12338593974175036</v>
      </c>
      <c r="L34" s="1">
        <v>18</v>
      </c>
      <c r="M34" s="9">
        <f t="shared" si="3"/>
        <v>2.5824964131994262E-2</v>
      </c>
      <c r="N34" s="1">
        <v>696</v>
      </c>
      <c r="O34" s="1">
        <v>9</v>
      </c>
      <c r="P34" s="9">
        <f t="shared" si="4"/>
        <v>1.2931034482758621E-2</v>
      </c>
    </row>
    <row r="35" spans="1:16" x14ac:dyDescent="0.3">
      <c r="A35">
        <v>17083</v>
      </c>
      <c r="B35">
        <v>1725960</v>
      </c>
      <c r="C35" t="s">
        <v>49</v>
      </c>
      <c r="D35" t="s">
        <v>51</v>
      </c>
      <c r="E35" s="8">
        <v>203</v>
      </c>
      <c r="F35" s="1">
        <v>40</v>
      </c>
      <c r="G35" s="9">
        <f t="shared" si="0"/>
        <v>0.19704433497536947</v>
      </c>
      <c r="H35" s="1">
        <v>47</v>
      </c>
      <c r="I35" s="9">
        <f t="shared" si="1"/>
        <v>0.23152709359605911</v>
      </c>
      <c r="J35" s="1">
        <v>31</v>
      </c>
      <c r="K35" s="9">
        <f t="shared" si="2"/>
        <v>0.15270935960591134</v>
      </c>
      <c r="L35" s="1">
        <v>0</v>
      </c>
      <c r="M35" s="9">
        <f t="shared" si="3"/>
        <v>0</v>
      </c>
      <c r="N35" s="1">
        <v>203</v>
      </c>
      <c r="O35" s="1">
        <v>66</v>
      </c>
      <c r="P35" s="9">
        <f t="shared" si="4"/>
        <v>0.3251231527093596</v>
      </c>
    </row>
    <row r="36" spans="1:16" x14ac:dyDescent="0.3">
      <c r="A36">
        <v>17083</v>
      </c>
      <c r="B36">
        <v>1726012</v>
      </c>
      <c r="C36" t="s">
        <v>49</v>
      </c>
      <c r="D36" t="s">
        <v>52</v>
      </c>
      <c r="E36" s="8">
        <v>214</v>
      </c>
      <c r="F36" s="1">
        <v>36</v>
      </c>
      <c r="G36" s="9">
        <f t="shared" si="0"/>
        <v>0.16822429906542055</v>
      </c>
      <c r="H36" s="1">
        <v>56</v>
      </c>
      <c r="I36" s="9">
        <f t="shared" si="1"/>
        <v>0.26168224299065418</v>
      </c>
      <c r="J36" s="1">
        <v>3</v>
      </c>
      <c r="K36" s="9">
        <f t="shared" si="2"/>
        <v>1.4018691588785047E-2</v>
      </c>
      <c r="L36" s="1">
        <v>3</v>
      </c>
      <c r="M36" s="9">
        <f t="shared" si="3"/>
        <v>1.4018691588785047E-2</v>
      </c>
      <c r="N36" s="1">
        <v>214</v>
      </c>
      <c r="O36" s="1">
        <v>27</v>
      </c>
      <c r="P36" s="9">
        <f t="shared" si="4"/>
        <v>0.12616822429906541</v>
      </c>
    </row>
    <row r="37" spans="1:16" x14ac:dyDescent="0.3">
      <c r="A37">
        <v>17083</v>
      </c>
      <c r="B37">
        <v>1730653</v>
      </c>
      <c r="C37" t="s">
        <v>49</v>
      </c>
      <c r="D37" t="s">
        <v>53</v>
      </c>
      <c r="E37" s="8">
        <v>695</v>
      </c>
      <c r="F37" s="1">
        <v>97</v>
      </c>
      <c r="G37" s="9">
        <f t="shared" si="0"/>
        <v>0.13956834532374102</v>
      </c>
      <c r="H37" s="1">
        <v>275</v>
      </c>
      <c r="I37" s="9">
        <f t="shared" si="1"/>
        <v>0.39568345323741005</v>
      </c>
      <c r="J37" s="1">
        <v>28</v>
      </c>
      <c r="K37" s="9">
        <f t="shared" si="2"/>
        <v>4.0287769784172658E-2</v>
      </c>
      <c r="L37" s="1">
        <v>9</v>
      </c>
      <c r="M37" s="9">
        <f t="shared" si="3"/>
        <v>1.2949640287769784E-2</v>
      </c>
      <c r="N37" s="1">
        <v>695</v>
      </c>
      <c r="O37" s="1">
        <v>93</v>
      </c>
      <c r="P37" s="9">
        <f t="shared" si="4"/>
        <v>0.13381294964028778</v>
      </c>
    </row>
    <row r="38" spans="1:16" x14ac:dyDescent="0.3">
      <c r="A38">
        <v>17083</v>
      </c>
      <c r="B38">
        <v>1738414</v>
      </c>
      <c r="C38" t="s">
        <v>49</v>
      </c>
      <c r="D38" t="s">
        <v>54</v>
      </c>
      <c r="E38" s="8">
        <v>8161</v>
      </c>
      <c r="F38" s="1">
        <v>1921</v>
      </c>
      <c r="G38" s="9">
        <f t="shared" si="0"/>
        <v>0.23538782012008333</v>
      </c>
      <c r="H38" s="1">
        <v>1491</v>
      </c>
      <c r="I38" s="9">
        <f t="shared" si="1"/>
        <v>0.18269819875015317</v>
      </c>
      <c r="J38" s="1">
        <v>400</v>
      </c>
      <c r="K38" s="9">
        <f t="shared" si="2"/>
        <v>4.9013601274353634E-2</v>
      </c>
      <c r="L38" s="1">
        <v>142</v>
      </c>
      <c r="M38" s="9">
        <f t="shared" si="3"/>
        <v>1.739982845239554E-2</v>
      </c>
      <c r="N38" s="1">
        <v>7862</v>
      </c>
      <c r="O38" s="1">
        <v>1371</v>
      </c>
      <c r="P38" s="9">
        <f t="shared" si="4"/>
        <v>0.17438310862375986</v>
      </c>
    </row>
    <row r="39" spans="1:16" x14ac:dyDescent="0.3">
      <c r="A39">
        <v>17083</v>
      </c>
      <c r="B39">
        <v>1756978</v>
      </c>
      <c r="C39" t="s">
        <v>49</v>
      </c>
      <c r="D39" t="s">
        <v>55</v>
      </c>
      <c r="E39" s="8">
        <v>134</v>
      </c>
      <c r="F39" s="1">
        <v>40</v>
      </c>
      <c r="G39" s="9">
        <f t="shared" si="0"/>
        <v>0.29850746268656714</v>
      </c>
      <c r="H39" s="1">
        <v>51</v>
      </c>
      <c r="I39" s="9">
        <f t="shared" si="1"/>
        <v>0.38059701492537312</v>
      </c>
      <c r="J39" s="1">
        <v>9</v>
      </c>
      <c r="K39" s="9">
        <f t="shared" si="2"/>
        <v>6.7164179104477612E-2</v>
      </c>
      <c r="L39" s="1">
        <v>0</v>
      </c>
      <c r="M39" s="9">
        <f t="shared" si="3"/>
        <v>0</v>
      </c>
      <c r="N39" s="1">
        <v>134</v>
      </c>
      <c r="O39" s="1">
        <v>45</v>
      </c>
      <c r="P39" s="9">
        <f t="shared" si="4"/>
        <v>0.33582089552238809</v>
      </c>
    </row>
    <row r="40" spans="1:16" x14ac:dyDescent="0.3">
      <c r="A40">
        <v>17117</v>
      </c>
      <c r="B40">
        <v>1705209</v>
      </c>
      <c r="C40" t="s">
        <v>56</v>
      </c>
      <c r="D40" t="s">
        <v>57</v>
      </c>
      <c r="E40" s="8">
        <v>1507</v>
      </c>
      <c r="F40" s="1">
        <v>393</v>
      </c>
      <c r="G40" s="9">
        <f t="shared" si="0"/>
        <v>0.2607830126078301</v>
      </c>
      <c r="H40" s="1">
        <v>308</v>
      </c>
      <c r="I40" s="9">
        <f t="shared" si="1"/>
        <v>0.20437956204379562</v>
      </c>
      <c r="J40" s="1">
        <v>36</v>
      </c>
      <c r="K40" s="9">
        <f t="shared" si="2"/>
        <v>2.3888520238885203E-2</v>
      </c>
      <c r="L40" s="1">
        <v>7</v>
      </c>
      <c r="M40" s="9">
        <f t="shared" si="3"/>
        <v>4.6449900464499002E-3</v>
      </c>
      <c r="N40" s="1">
        <v>1507</v>
      </c>
      <c r="O40" s="1">
        <v>271</v>
      </c>
      <c r="P40" s="9">
        <f t="shared" si="4"/>
        <v>0.17982747179827471</v>
      </c>
    </row>
    <row r="41" spans="1:16" x14ac:dyDescent="0.3">
      <c r="A41">
        <v>17117</v>
      </c>
      <c r="B41">
        <v>1708264</v>
      </c>
      <c r="C41" t="s">
        <v>56</v>
      </c>
      <c r="D41" t="s">
        <v>58</v>
      </c>
      <c r="E41" s="8">
        <v>2272</v>
      </c>
      <c r="F41" s="1">
        <v>573</v>
      </c>
      <c r="G41" s="9">
        <f t="shared" si="0"/>
        <v>0.25220070422535212</v>
      </c>
      <c r="H41" s="1">
        <v>365</v>
      </c>
      <c r="I41" s="9">
        <f t="shared" si="1"/>
        <v>0.16065140845070422</v>
      </c>
      <c r="J41" s="1">
        <v>59</v>
      </c>
      <c r="K41" s="9">
        <f t="shared" si="2"/>
        <v>2.596830985915493E-2</v>
      </c>
      <c r="L41" s="1">
        <v>31</v>
      </c>
      <c r="M41" s="9">
        <f t="shared" si="3"/>
        <v>1.3644366197183098E-2</v>
      </c>
      <c r="N41" s="1">
        <v>2213</v>
      </c>
      <c r="O41" s="1">
        <v>263</v>
      </c>
      <c r="P41" s="9">
        <f t="shared" si="4"/>
        <v>0.11884319927699954</v>
      </c>
    </row>
    <row r="42" spans="1:16" x14ac:dyDescent="0.3">
      <c r="A42">
        <v>17117</v>
      </c>
      <c r="B42">
        <v>1709577</v>
      </c>
      <c r="C42" t="s">
        <v>56</v>
      </c>
      <c r="D42" t="s">
        <v>59</v>
      </c>
      <c r="E42" s="8">
        <v>1711</v>
      </c>
      <c r="F42" s="1">
        <v>358</v>
      </c>
      <c r="G42" s="9">
        <f t="shared" si="0"/>
        <v>0.2092343658679135</v>
      </c>
      <c r="H42" s="1">
        <v>271</v>
      </c>
      <c r="I42" s="9">
        <f t="shared" si="1"/>
        <v>0.15838690824079485</v>
      </c>
      <c r="J42" s="1">
        <v>85</v>
      </c>
      <c r="K42" s="9">
        <f t="shared" si="2"/>
        <v>4.9678550555230856E-2</v>
      </c>
      <c r="L42" s="1">
        <v>51</v>
      </c>
      <c r="M42" s="9">
        <f t="shared" si="3"/>
        <v>2.9807130333138514E-2</v>
      </c>
      <c r="N42" s="1">
        <v>1711</v>
      </c>
      <c r="O42" s="1">
        <v>291</v>
      </c>
      <c r="P42" s="9">
        <f t="shared" si="4"/>
        <v>0.17007597895967272</v>
      </c>
    </row>
    <row r="43" spans="1:16" x14ac:dyDescent="0.3">
      <c r="A43">
        <v>17117</v>
      </c>
      <c r="B43">
        <v>1711202</v>
      </c>
      <c r="C43" t="s">
        <v>56</v>
      </c>
      <c r="D43" t="s">
        <v>60</v>
      </c>
      <c r="E43" s="8">
        <v>5540</v>
      </c>
      <c r="F43" s="1">
        <v>1265</v>
      </c>
      <c r="G43" s="9">
        <f t="shared" si="0"/>
        <v>0.22833935018050541</v>
      </c>
      <c r="H43" s="1">
        <v>1050</v>
      </c>
      <c r="I43" s="9">
        <f t="shared" si="1"/>
        <v>0.18953068592057762</v>
      </c>
      <c r="J43" s="1">
        <v>539</v>
      </c>
      <c r="K43" s="9">
        <f t="shared" si="2"/>
        <v>9.7292418772563172E-2</v>
      </c>
      <c r="L43" s="1">
        <v>180</v>
      </c>
      <c r="M43" s="9">
        <f t="shared" si="3"/>
        <v>3.2490974729241874E-2</v>
      </c>
      <c r="N43" s="1">
        <v>5395</v>
      </c>
      <c r="O43" s="1">
        <v>692</v>
      </c>
      <c r="P43" s="9">
        <f t="shared" si="4"/>
        <v>0.12826691380908248</v>
      </c>
    </row>
    <row r="44" spans="1:16" x14ac:dyDescent="0.3">
      <c r="A44">
        <v>17117</v>
      </c>
      <c r="B44">
        <v>1713165</v>
      </c>
      <c r="C44" t="s">
        <v>56</v>
      </c>
      <c r="D44" t="s">
        <v>61</v>
      </c>
      <c r="E44" s="8">
        <v>215</v>
      </c>
      <c r="F44" s="1">
        <v>65</v>
      </c>
      <c r="G44" s="9">
        <f t="shared" si="0"/>
        <v>0.30232558139534882</v>
      </c>
      <c r="H44" s="1">
        <v>14</v>
      </c>
      <c r="I44" s="9">
        <f t="shared" si="1"/>
        <v>6.5116279069767441E-2</v>
      </c>
      <c r="J44" s="1">
        <v>8</v>
      </c>
      <c r="K44" s="9">
        <f t="shared" si="2"/>
        <v>3.7209302325581395E-2</v>
      </c>
      <c r="L44" s="1">
        <v>6</v>
      </c>
      <c r="M44" s="9">
        <f t="shared" si="3"/>
        <v>2.7906976744186046E-2</v>
      </c>
      <c r="N44" s="1">
        <v>215</v>
      </c>
      <c r="O44" s="1">
        <v>34</v>
      </c>
      <c r="P44" s="9">
        <f t="shared" si="4"/>
        <v>0.15813953488372093</v>
      </c>
    </row>
    <row r="45" spans="1:16" x14ac:dyDescent="0.3">
      <c r="A45">
        <v>17117</v>
      </c>
      <c r="B45">
        <v>1720370</v>
      </c>
      <c r="C45" t="s">
        <v>56</v>
      </c>
      <c r="D45" t="s">
        <v>62</v>
      </c>
      <c r="E45" s="8">
        <v>111</v>
      </c>
      <c r="F45" s="1">
        <v>12</v>
      </c>
      <c r="G45" s="9">
        <f t="shared" si="0"/>
        <v>0.10810810810810811</v>
      </c>
      <c r="H45" s="1">
        <v>29</v>
      </c>
      <c r="I45" s="9">
        <f t="shared" si="1"/>
        <v>0.26126126126126126</v>
      </c>
      <c r="J45" s="1">
        <v>0</v>
      </c>
      <c r="K45" s="9">
        <f t="shared" si="2"/>
        <v>0</v>
      </c>
      <c r="L45" s="1">
        <v>0</v>
      </c>
      <c r="M45" s="9">
        <f t="shared" si="3"/>
        <v>0</v>
      </c>
      <c r="N45" s="1">
        <v>111</v>
      </c>
      <c r="O45" s="1">
        <v>17</v>
      </c>
      <c r="P45" s="9">
        <f t="shared" si="4"/>
        <v>0.15315315315315314</v>
      </c>
    </row>
    <row r="46" spans="1:16" x14ac:dyDescent="0.3">
      <c r="A46">
        <v>17117</v>
      </c>
      <c r="B46">
        <v>1721410</v>
      </c>
      <c r="C46" t="s">
        <v>56</v>
      </c>
      <c r="D46" t="s">
        <v>63</v>
      </c>
      <c r="E46" s="8">
        <v>175</v>
      </c>
      <c r="F46" s="1">
        <v>53</v>
      </c>
      <c r="G46" s="9">
        <f t="shared" si="0"/>
        <v>0.30285714285714288</v>
      </c>
      <c r="H46" s="1">
        <v>25</v>
      </c>
      <c r="I46" s="9">
        <f t="shared" si="1"/>
        <v>0.14285714285714285</v>
      </c>
      <c r="J46" s="1">
        <v>25</v>
      </c>
      <c r="K46" s="9">
        <f t="shared" si="2"/>
        <v>0.14285714285714285</v>
      </c>
      <c r="L46" s="1">
        <v>0</v>
      </c>
      <c r="M46" s="9">
        <f t="shared" si="3"/>
        <v>0</v>
      </c>
      <c r="N46" s="1">
        <v>175</v>
      </c>
      <c r="O46" s="1">
        <v>20</v>
      </c>
      <c r="P46" s="9">
        <f t="shared" si="4"/>
        <v>0.11428571428571428</v>
      </c>
    </row>
    <row r="47" spans="1:16" x14ac:dyDescent="0.3">
      <c r="A47">
        <v>17117</v>
      </c>
      <c r="B47">
        <v>1721852</v>
      </c>
      <c r="C47" t="s">
        <v>56</v>
      </c>
      <c r="D47" t="s">
        <v>64</v>
      </c>
      <c r="E47" s="8">
        <v>231</v>
      </c>
      <c r="F47" s="1">
        <v>25</v>
      </c>
      <c r="G47" s="9">
        <f t="shared" si="0"/>
        <v>0.10822510822510822</v>
      </c>
      <c r="H47" s="1">
        <v>61</v>
      </c>
      <c r="I47" s="9">
        <f t="shared" si="1"/>
        <v>0.26406926406926406</v>
      </c>
      <c r="J47" s="1">
        <v>18</v>
      </c>
      <c r="K47" s="9">
        <f t="shared" si="2"/>
        <v>7.792207792207792E-2</v>
      </c>
      <c r="L47" s="1">
        <v>0</v>
      </c>
      <c r="M47" s="9">
        <f t="shared" si="3"/>
        <v>0</v>
      </c>
      <c r="N47" s="1">
        <v>231</v>
      </c>
      <c r="O47" s="1">
        <v>28</v>
      </c>
      <c r="P47" s="9">
        <f t="shared" si="4"/>
        <v>0.12121212121212122</v>
      </c>
    </row>
    <row r="48" spans="1:16" x14ac:dyDescent="0.3">
      <c r="A48">
        <v>17117</v>
      </c>
      <c r="B48">
        <v>1729236</v>
      </c>
      <c r="C48" t="s">
        <v>56</v>
      </c>
      <c r="D48" t="s">
        <v>65</v>
      </c>
      <c r="E48" s="8">
        <v>3086</v>
      </c>
      <c r="F48" s="1">
        <v>701</v>
      </c>
      <c r="G48" s="9">
        <f t="shared" si="0"/>
        <v>0.22715489306545691</v>
      </c>
      <c r="H48" s="1">
        <v>502</v>
      </c>
      <c r="I48" s="9">
        <f t="shared" si="1"/>
        <v>0.16267012313674659</v>
      </c>
      <c r="J48" s="1">
        <v>170</v>
      </c>
      <c r="K48" s="9">
        <f t="shared" si="2"/>
        <v>5.508749189889825E-2</v>
      </c>
      <c r="L48" s="1">
        <v>39</v>
      </c>
      <c r="M48" s="9">
        <f t="shared" si="3"/>
        <v>1.2637718729747246E-2</v>
      </c>
      <c r="N48" s="1">
        <v>3086</v>
      </c>
      <c r="O48" s="1">
        <v>586</v>
      </c>
      <c r="P48" s="9">
        <f t="shared" si="4"/>
        <v>0.18988982501620219</v>
      </c>
    </row>
    <row r="49" spans="1:16" x14ac:dyDescent="0.3">
      <c r="A49">
        <v>17117</v>
      </c>
      <c r="B49">
        <v>1729392</v>
      </c>
      <c r="C49" t="s">
        <v>56</v>
      </c>
      <c r="D49" t="s">
        <v>66</v>
      </c>
      <c r="E49" s="8">
        <v>1894</v>
      </c>
      <c r="F49" s="1">
        <v>430</v>
      </c>
      <c r="G49" s="9">
        <f t="shared" si="0"/>
        <v>0.22703273495248152</v>
      </c>
      <c r="H49" s="1">
        <v>478</v>
      </c>
      <c r="I49" s="9">
        <f t="shared" si="1"/>
        <v>0.25237592397043296</v>
      </c>
      <c r="J49" s="1">
        <v>58</v>
      </c>
      <c r="K49" s="9">
        <f t="shared" si="2"/>
        <v>3.0623020063357972E-2</v>
      </c>
      <c r="L49" s="1">
        <v>20</v>
      </c>
      <c r="M49" s="9">
        <f t="shared" si="3"/>
        <v>1.0559662090813094E-2</v>
      </c>
      <c r="N49" s="1">
        <v>1818</v>
      </c>
      <c r="O49" s="1">
        <v>297</v>
      </c>
      <c r="P49" s="9">
        <f t="shared" si="4"/>
        <v>0.16336633663366337</v>
      </c>
    </row>
    <row r="50" spans="1:16" x14ac:dyDescent="0.3">
      <c r="A50">
        <v>17117</v>
      </c>
      <c r="B50">
        <v>1734423</v>
      </c>
      <c r="C50" t="s">
        <v>56</v>
      </c>
      <c r="D50" t="s">
        <v>67</v>
      </c>
      <c r="E50" s="8">
        <v>139</v>
      </c>
      <c r="F50" s="1">
        <v>25</v>
      </c>
      <c r="G50" s="9">
        <f t="shared" si="0"/>
        <v>0.17985611510791366</v>
      </c>
      <c r="H50" s="1">
        <v>25</v>
      </c>
      <c r="I50" s="9">
        <f t="shared" si="1"/>
        <v>0.17985611510791366</v>
      </c>
      <c r="J50" s="1">
        <v>3</v>
      </c>
      <c r="K50" s="9">
        <f t="shared" si="2"/>
        <v>2.1582733812949641E-2</v>
      </c>
      <c r="L50" s="1">
        <v>0</v>
      </c>
      <c r="M50" s="9">
        <f t="shared" si="3"/>
        <v>0</v>
      </c>
      <c r="N50" s="1">
        <v>139</v>
      </c>
      <c r="O50" s="1">
        <v>29</v>
      </c>
      <c r="P50" s="9">
        <f t="shared" si="4"/>
        <v>0.20863309352517986</v>
      </c>
    </row>
    <row r="51" spans="1:16" x14ac:dyDescent="0.3">
      <c r="A51">
        <v>17117</v>
      </c>
      <c r="B51">
        <v>1741214</v>
      </c>
      <c r="C51" t="s">
        <v>56</v>
      </c>
      <c r="D51" t="s">
        <v>68</v>
      </c>
      <c r="E51" s="8">
        <v>234</v>
      </c>
      <c r="F51" s="1">
        <v>40</v>
      </c>
      <c r="G51" s="9">
        <f t="shared" si="0"/>
        <v>0.17094017094017094</v>
      </c>
      <c r="H51" s="1">
        <v>37</v>
      </c>
      <c r="I51" s="9">
        <f t="shared" si="1"/>
        <v>0.15811965811965811</v>
      </c>
      <c r="J51" s="1">
        <v>13</v>
      </c>
      <c r="K51" s="9">
        <f t="shared" si="2"/>
        <v>5.5555555555555552E-2</v>
      </c>
      <c r="L51" s="1">
        <v>5</v>
      </c>
      <c r="M51" s="9">
        <f t="shared" si="3"/>
        <v>2.1367521367521368E-2</v>
      </c>
      <c r="N51" s="1">
        <v>234</v>
      </c>
      <c r="O51" s="1">
        <v>45</v>
      </c>
      <c r="P51" s="9">
        <f t="shared" si="4"/>
        <v>0.19230769230769232</v>
      </c>
    </row>
    <row r="52" spans="1:16" x14ac:dyDescent="0.3">
      <c r="A52">
        <v>17117</v>
      </c>
      <c r="B52">
        <v>1748138</v>
      </c>
      <c r="C52" t="s">
        <v>56</v>
      </c>
      <c r="D52" t="s">
        <v>69</v>
      </c>
      <c r="E52" s="8">
        <v>337</v>
      </c>
      <c r="F52" s="1">
        <v>86</v>
      </c>
      <c r="G52" s="9">
        <f t="shared" si="0"/>
        <v>0.25519287833827892</v>
      </c>
      <c r="H52" s="1">
        <v>51</v>
      </c>
      <c r="I52" s="9">
        <f t="shared" si="1"/>
        <v>0.1513353115727003</v>
      </c>
      <c r="J52" s="1">
        <v>0</v>
      </c>
      <c r="K52" s="9">
        <f t="shared" si="2"/>
        <v>0</v>
      </c>
      <c r="L52" s="1">
        <v>0</v>
      </c>
      <c r="M52" s="9">
        <f t="shared" si="3"/>
        <v>0</v>
      </c>
      <c r="N52" s="1">
        <v>337</v>
      </c>
      <c r="O52" s="1">
        <v>46</v>
      </c>
      <c r="P52" s="9">
        <f t="shared" si="4"/>
        <v>0.13649851632047477</v>
      </c>
    </row>
    <row r="53" spans="1:16" x14ac:dyDescent="0.3">
      <c r="A53">
        <v>17117</v>
      </c>
      <c r="B53">
        <v>1749802</v>
      </c>
      <c r="C53" t="s">
        <v>56</v>
      </c>
      <c r="D53" t="s">
        <v>70</v>
      </c>
      <c r="E53" s="8">
        <v>267</v>
      </c>
      <c r="F53" s="1">
        <v>60</v>
      </c>
      <c r="G53" s="9">
        <f t="shared" si="0"/>
        <v>0.2247191011235955</v>
      </c>
      <c r="H53" s="1">
        <v>69</v>
      </c>
      <c r="I53" s="9">
        <f t="shared" si="1"/>
        <v>0.25842696629213485</v>
      </c>
      <c r="J53" s="1">
        <v>2</v>
      </c>
      <c r="K53" s="9">
        <f t="shared" si="2"/>
        <v>7.4906367041198503E-3</v>
      </c>
      <c r="L53" s="1">
        <v>2</v>
      </c>
      <c r="M53" s="9">
        <f t="shared" si="3"/>
        <v>7.4906367041198503E-3</v>
      </c>
      <c r="N53" s="1">
        <v>267</v>
      </c>
      <c r="O53" s="1">
        <v>65</v>
      </c>
      <c r="P53" s="9">
        <f t="shared" si="4"/>
        <v>0.24344569288389514</v>
      </c>
    </row>
    <row r="54" spans="1:16" x14ac:dyDescent="0.3">
      <c r="A54">
        <v>17117</v>
      </c>
      <c r="B54">
        <v>1750920</v>
      </c>
      <c r="C54" t="s">
        <v>56</v>
      </c>
      <c r="D54" t="s">
        <v>71</v>
      </c>
      <c r="E54" s="8">
        <v>255</v>
      </c>
      <c r="F54" s="1">
        <v>46</v>
      </c>
      <c r="G54" s="9">
        <f t="shared" si="0"/>
        <v>0.1803921568627451</v>
      </c>
      <c r="H54" s="1">
        <v>78</v>
      </c>
      <c r="I54" s="9">
        <f t="shared" si="1"/>
        <v>0.30588235294117649</v>
      </c>
      <c r="J54" s="1">
        <v>6</v>
      </c>
      <c r="K54" s="9">
        <f t="shared" si="2"/>
        <v>2.3529411764705882E-2</v>
      </c>
      <c r="L54" s="1">
        <v>1</v>
      </c>
      <c r="M54" s="9">
        <f t="shared" si="3"/>
        <v>3.9215686274509803E-3</v>
      </c>
      <c r="N54" s="1">
        <v>255</v>
      </c>
      <c r="O54" s="1">
        <v>59</v>
      </c>
      <c r="P54" s="9">
        <f t="shared" si="4"/>
        <v>0.23137254901960785</v>
      </c>
    </row>
    <row r="55" spans="1:16" x14ac:dyDescent="0.3">
      <c r="A55">
        <v>17117</v>
      </c>
      <c r="B55">
        <v>1751024</v>
      </c>
      <c r="C55" t="s">
        <v>56</v>
      </c>
      <c r="D55" t="s">
        <v>72</v>
      </c>
      <c r="E55" s="8">
        <v>2062</v>
      </c>
      <c r="F55" s="1">
        <v>438</v>
      </c>
      <c r="G55" s="9">
        <f t="shared" si="0"/>
        <v>0.21241513094083414</v>
      </c>
      <c r="H55" s="1">
        <v>379</v>
      </c>
      <c r="I55" s="9">
        <f t="shared" si="1"/>
        <v>0.18380213385063046</v>
      </c>
      <c r="J55" s="1">
        <v>30</v>
      </c>
      <c r="K55" s="9">
        <f t="shared" si="2"/>
        <v>1.4548981571290009E-2</v>
      </c>
      <c r="L55" s="1">
        <v>0</v>
      </c>
      <c r="M55" s="9">
        <f t="shared" si="3"/>
        <v>0</v>
      </c>
      <c r="N55" s="1">
        <v>2062</v>
      </c>
      <c r="O55" s="1">
        <v>319</v>
      </c>
      <c r="P55" s="9">
        <f t="shared" si="4"/>
        <v>0.15470417070805043</v>
      </c>
    </row>
    <row r="56" spans="1:16" x14ac:dyDescent="0.3">
      <c r="A56">
        <v>17117</v>
      </c>
      <c r="B56">
        <v>1753039</v>
      </c>
      <c r="C56" t="s">
        <v>56</v>
      </c>
      <c r="D56" t="s">
        <v>73</v>
      </c>
      <c r="E56" s="8">
        <v>176</v>
      </c>
      <c r="F56" s="1">
        <v>22</v>
      </c>
      <c r="G56" s="9">
        <f t="shared" si="0"/>
        <v>0.125</v>
      </c>
      <c r="H56" s="1">
        <v>57</v>
      </c>
      <c r="I56" s="9">
        <f t="shared" si="1"/>
        <v>0.32386363636363635</v>
      </c>
      <c r="J56" s="1">
        <v>1</v>
      </c>
      <c r="K56" s="9">
        <f t="shared" si="2"/>
        <v>5.681818181818182E-3</v>
      </c>
      <c r="L56" s="1">
        <v>0</v>
      </c>
      <c r="M56" s="9">
        <f t="shared" si="3"/>
        <v>0</v>
      </c>
      <c r="N56" s="1">
        <v>176</v>
      </c>
      <c r="O56" s="1">
        <v>49</v>
      </c>
      <c r="P56" s="9">
        <f t="shared" si="4"/>
        <v>0.27840909090909088</v>
      </c>
    </row>
    <row r="57" spans="1:16" x14ac:dyDescent="0.3">
      <c r="A57">
        <v>17117</v>
      </c>
      <c r="B57">
        <v>1757329</v>
      </c>
      <c r="C57" t="s">
        <v>56</v>
      </c>
      <c r="D57" t="s">
        <v>74</v>
      </c>
      <c r="E57" s="8">
        <v>665</v>
      </c>
      <c r="F57" s="1">
        <v>159</v>
      </c>
      <c r="G57" s="9">
        <f t="shared" si="0"/>
        <v>0.23909774436090225</v>
      </c>
      <c r="H57" s="1">
        <v>121</v>
      </c>
      <c r="I57" s="9">
        <f t="shared" si="1"/>
        <v>0.18195488721804512</v>
      </c>
      <c r="J57" s="1">
        <v>21</v>
      </c>
      <c r="K57" s="9">
        <f t="shared" si="2"/>
        <v>3.1578947368421054E-2</v>
      </c>
      <c r="L57" s="1">
        <v>10</v>
      </c>
      <c r="M57" s="9">
        <f t="shared" si="3"/>
        <v>1.5037593984962405E-2</v>
      </c>
      <c r="N57" s="1">
        <v>665</v>
      </c>
      <c r="O57" s="1">
        <v>147</v>
      </c>
      <c r="P57" s="9">
        <f t="shared" si="4"/>
        <v>0.22105263157894736</v>
      </c>
    </row>
    <row r="58" spans="1:16" x14ac:dyDescent="0.3">
      <c r="A58">
        <v>17117</v>
      </c>
      <c r="B58">
        <v>1766196</v>
      </c>
      <c r="C58" t="s">
        <v>56</v>
      </c>
      <c r="D58" t="s">
        <v>75</v>
      </c>
      <c r="E58" s="8">
        <v>188</v>
      </c>
      <c r="F58" s="1">
        <v>33</v>
      </c>
      <c r="G58" s="9">
        <f t="shared" si="0"/>
        <v>0.17553191489361702</v>
      </c>
      <c r="H58" s="1">
        <v>50</v>
      </c>
      <c r="I58" s="9">
        <f t="shared" si="1"/>
        <v>0.26595744680851063</v>
      </c>
      <c r="J58" s="1">
        <v>124</v>
      </c>
      <c r="K58" s="9">
        <f t="shared" si="2"/>
        <v>0.65957446808510634</v>
      </c>
      <c r="L58" s="1">
        <v>0</v>
      </c>
      <c r="M58" s="9">
        <f t="shared" si="3"/>
        <v>0</v>
      </c>
      <c r="N58" s="1">
        <v>188</v>
      </c>
      <c r="O58" s="1">
        <v>76</v>
      </c>
      <c r="P58" s="9">
        <f t="shared" si="4"/>
        <v>0.40425531914893614</v>
      </c>
    </row>
    <row r="59" spans="1:16" x14ac:dyDescent="0.3">
      <c r="A59">
        <v>17117</v>
      </c>
      <c r="B59">
        <v>1767873</v>
      </c>
      <c r="C59" t="s">
        <v>56</v>
      </c>
      <c r="D59" t="s">
        <v>76</v>
      </c>
      <c r="E59" s="8">
        <v>247</v>
      </c>
      <c r="F59" s="1">
        <v>83</v>
      </c>
      <c r="G59" s="9">
        <f t="shared" si="0"/>
        <v>0.33603238866396762</v>
      </c>
      <c r="H59" s="1">
        <v>33</v>
      </c>
      <c r="I59" s="9">
        <f t="shared" si="1"/>
        <v>0.13360323886639677</v>
      </c>
      <c r="J59" s="1">
        <v>13</v>
      </c>
      <c r="K59" s="9">
        <f t="shared" si="2"/>
        <v>5.2631578947368418E-2</v>
      </c>
      <c r="L59" s="1">
        <v>5</v>
      </c>
      <c r="M59" s="9">
        <f t="shared" si="3"/>
        <v>2.0242914979757085E-2</v>
      </c>
      <c r="N59" s="1">
        <v>247</v>
      </c>
      <c r="O59" s="1">
        <v>39</v>
      </c>
      <c r="P59" s="9">
        <f t="shared" si="4"/>
        <v>0.15789473684210525</v>
      </c>
    </row>
    <row r="60" spans="1:16" x14ac:dyDescent="0.3">
      <c r="A60">
        <v>17117</v>
      </c>
      <c r="B60">
        <v>1768406</v>
      </c>
      <c r="C60" t="s">
        <v>56</v>
      </c>
      <c r="D60" t="s">
        <v>77</v>
      </c>
      <c r="E60" s="8">
        <v>104</v>
      </c>
      <c r="F60" s="1">
        <v>15</v>
      </c>
      <c r="G60" s="9">
        <f t="shared" si="0"/>
        <v>0.14423076923076922</v>
      </c>
      <c r="H60" s="1">
        <v>52</v>
      </c>
      <c r="I60" s="9">
        <f t="shared" si="1"/>
        <v>0.5</v>
      </c>
      <c r="J60" s="1">
        <v>0</v>
      </c>
      <c r="K60" s="9">
        <f t="shared" si="2"/>
        <v>0</v>
      </c>
      <c r="L60" s="1">
        <v>0</v>
      </c>
      <c r="M60" s="9">
        <f t="shared" si="3"/>
        <v>0</v>
      </c>
      <c r="N60" s="1">
        <v>104</v>
      </c>
      <c r="O60" s="1">
        <v>25</v>
      </c>
      <c r="P60" s="9">
        <f t="shared" si="4"/>
        <v>0.24038461538461539</v>
      </c>
    </row>
    <row r="61" spans="1:16" x14ac:dyDescent="0.3">
      <c r="A61">
        <v>17117</v>
      </c>
      <c r="B61">
        <v>1769563</v>
      </c>
      <c r="C61" t="s">
        <v>56</v>
      </c>
      <c r="D61" t="s">
        <v>78</v>
      </c>
      <c r="E61" s="8">
        <v>607</v>
      </c>
      <c r="F61" s="1">
        <v>119</v>
      </c>
      <c r="G61" s="9">
        <f t="shared" si="0"/>
        <v>0.19604612850082373</v>
      </c>
      <c r="H61" s="1">
        <v>118</v>
      </c>
      <c r="I61" s="9">
        <f t="shared" si="1"/>
        <v>0.19439868204283361</v>
      </c>
      <c r="J61" s="1">
        <v>11</v>
      </c>
      <c r="K61" s="9">
        <f t="shared" si="2"/>
        <v>1.8121911037891267E-2</v>
      </c>
      <c r="L61" s="1">
        <v>6</v>
      </c>
      <c r="M61" s="9">
        <f t="shared" si="3"/>
        <v>9.8846787479406912E-3</v>
      </c>
      <c r="N61" s="1">
        <v>607</v>
      </c>
      <c r="O61" s="1">
        <v>73</v>
      </c>
      <c r="P61" s="9">
        <f t="shared" si="4"/>
        <v>0.12026359143327842</v>
      </c>
    </row>
    <row r="62" spans="1:16" x14ac:dyDescent="0.3">
      <c r="A62">
        <v>17117</v>
      </c>
      <c r="B62">
        <v>1772234</v>
      </c>
      <c r="C62" t="s">
        <v>56</v>
      </c>
      <c r="D62" t="s">
        <v>79</v>
      </c>
      <c r="E62" s="8">
        <v>198</v>
      </c>
      <c r="F62" s="1">
        <v>45</v>
      </c>
      <c r="G62" s="9">
        <f t="shared" si="0"/>
        <v>0.22727272727272727</v>
      </c>
      <c r="H62" s="1">
        <v>16</v>
      </c>
      <c r="I62" s="9">
        <f t="shared" si="1"/>
        <v>8.0808080808080815E-2</v>
      </c>
      <c r="J62" s="1">
        <v>2</v>
      </c>
      <c r="K62" s="9">
        <f t="shared" si="2"/>
        <v>1.0101010101010102E-2</v>
      </c>
      <c r="L62" s="1">
        <v>0</v>
      </c>
      <c r="M62" s="9">
        <f t="shared" si="3"/>
        <v>0</v>
      </c>
      <c r="N62" s="1">
        <v>198</v>
      </c>
      <c r="O62" s="1">
        <v>29</v>
      </c>
      <c r="P62" s="9">
        <f t="shared" si="4"/>
        <v>0.14646464646464646</v>
      </c>
    </row>
    <row r="63" spans="1:16" x14ac:dyDescent="0.3">
      <c r="A63">
        <v>17117</v>
      </c>
      <c r="B63">
        <v>1772403</v>
      </c>
      <c r="C63" t="s">
        <v>56</v>
      </c>
      <c r="D63" t="s">
        <v>80</v>
      </c>
      <c r="E63" s="8">
        <v>5066</v>
      </c>
      <c r="F63" s="1">
        <v>1018</v>
      </c>
      <c r="G63" s="9">
        <f t="shared" si="0"/>
        <v>0.20094749309119622</v>
      </c>
      <c r="H63" s="1">
        <v>979</v>
      </c>
      <c r="I63" s="9">
        <f t="shared" si="1"/>
        <v>0.19324911172522699</v>
      </c>
      <c r="J63" s="1">
        <v>7</v>
      </c>
      <c r="K63" s="9">
        <f t="shared" si="2"/>
        <v>1.3817607579944729E-3</v>
      </c>
      <c r="L63" s="1">
        <v>0</v>
      </c>
      <c r="M63" s="9">
        <f t="shared" si="3"/>
        <v>0</v>
      </c>
      <c r="N63" s="1">
        <v>4997</v>
      </c>
      <c r="O63" s="1">
        <v>808</v>
      </c>
      <c r="P63" s="9">
        <f t="shared" si="4"/>
        <v>0.16169701821092655</v>
      </c>
    </row>
    <row r="64" spans="1:16" x14ac:dyDescent="0.3">
      <c r="A64">
        <v>17117</v>
      </c>
      <c r="B64">
        <v>1778149</v>
      </c>
      <c r="C64" t="s">
        <v>56</v>
      </c>
      <c r="D64" t="s">
        <v>81</v>
      </c>
      <c r="E64" s="8">
        <v>3514</v>
      </c>
      <c r="F64" s="1">
        <v>887</v>
      </c>
      <c r="G64" s="9">
        <f t="shared" si="0"/>
        <v>0.25241889584519067</v>
      </c>
      <c r="H64" s="1">
        <v>651</v>
      </c>
      <c r="I64" s="9">
        <f t="shared" si="1"/>
        <v>0.1852589641434263</v>
      </c>
      <c r="J64" s="1">
        <v>34</v>
      </c>
      <c r="K64" s="9">
        <f t="shared" si="2"/>
        <v>9.6755833807626642E-3</v>
      </c>
      <c r="L64" s="1">
        <v>28</v>
      </c>
      <c r="M64" s="9">
        <f t="shared" si="3"/>
        <v>7.9681274900398405E-3</v>
      </c>
      <c r="N64" s="1">
        <v>3456</v>
      </c>
      <c r="O64" s="1">
        <v>522</v>
      </c>
      <c r="P64" s="9">
        <f t="shared" si="4"/>
        <v>0.15104166666666666</v>
      </c>
    </row>
    <row r="65" spans="1:16" x14ac:dyDescent="0.3">
      <c r="A65">
        <v>17117</v>
      </c>
      <c r="B65">
        <v>1781191</v>
      </c>
      <c r="C65" t="s">
        <v>56</v>
      </c>
      <c r="D65" t="s">
        <v>82</v>
      </c>
      <c r="E65" s="8">
        <v>218</v>
      </c>
      <c r="F65" s="1">
        <v>31</v>
      </c>
      <c r="G65" s="9">
        <f t="shared" si="0"/>
        <v>0.14220183486238533</v>
      </c>
      <c r="H65" s="1">
        <v>41</v>
      </c>
      <c r="I65" s="9">
        <f t="shared" si="1"/>
        <v>0.18807339449541285</v>
      </c>
      <c r="J65" s="1">
        <v>4</v>
      </c>
      <c r="K65" s="9">
        <f t="shared" si="2"/>
        <v>1.834862385321101E-2</v>
      </c>
      <c r="L65" s="1">
        <v>4</v>
      </c>
      <c r="M65" s="9">
        <f t="shared" si="3"/>
        <v>1.834862385321101E-2</v>
      </c>
      <c r="N65" s="1">
        <v>218</v>
      </c>
      <c r="O65" s="1">
        <v>34</v>
      </c>
      <c r="P65" s="9">
        <f t="shared" si="4"/>
        <v>0.15596330275229359</v>
      </c>
    </row>
    <row r="66" spans="1:16" x14ac:dyDescent="0.3">
      <c r="A66">
        <v>17117</v>
      </c>
      <c r="B66">
        <v>1782218</v>
      </c>
      <c r="C66" t="s">
        <v>56</v>
      </c>
      <c r="D66" t="s">
        <v>83</v>
      </c>
      <c r="E66" s="8">
        <v>634</v>
      </c>
      <c r="F66" s="1">
        <v>97</v>
      </c>
      <c r="G66" s="9">
        <f t="shared" si="0"/>
        <v>0.1529968454258675</v>
      </c>
      <c r="H66" s="1">
        <v>150</v>
      </c>
      <c r="I66" s="9">
        <f t="shared" si="1"/>
        <v>0.23659305993690852</v>
      </c>
      <c r="J66" s="1">
        <v>54</v>
      </c>
      <c r="K66" s="9">
        <f t="shared" si="2"/>
        <v>8.5173501577287064E-2</v>
      </c>
      <c r="L66" s="1">
        <v>15</v>
      </c>
      <c r="M66" s="9">
        <f t="shared" si="3"/>
        <v>2.365930599369085E-2</v>
      </c>
      <c r="N66" s="1">
        <v>634</v>
      </c>
      <c r="O66" s="1">
        <v>155</v>
      </c>
      <c r="P66" s="9">
        <f t="shared" si="4"/>
        <v>0.24447949526813881</v>
      </c>
    </row>
    <row r="67" spans="1:16" x14ac:dyDescent="0.3">
      <c r="A67">
        <v>17119</v>
      </c>
      <c r="B67">
        <v>1700737</v>
      </c>
      <c r="C67" t="s">
        <v>84</v>
      </c>
      <c r="D67" t="s">
        <v>85</v>
      </c>
      <c r="E67" s="8">
        <v>612</v>
      </c>
      <c r="F67" s="1">
        <v>106</v>
      </c>
      <c r="G67" s="9">
        <f t="shared" si="0"/>
        <v>0.17320261437908496</v>
      </c>
      <c r="H67" s="1">
        <v>180</v>
      </c>
      <c r="I67" s="9">
        <f t="shared" si="1"/>
        <v>0.29411764705882354</v>
      </c>
      <c r="J67" s="1">
        <v>2</v>
      </c>
      <c r="K67" s="9">
        <f t="shared" si="2"/>
        <v>3.2679738562091504E-3</v>
      </c>
      <c r="L67" s="1">
        <v>2</v>
      </c>
      <c r="M67" s="9">
        <f t="shared" si="3"/>
        <v>3.2679738562091504E-3</v>
      </c>
      <c r="N67" s="1">
        <v>510</v>
      </c>
      <c r="O67" s="1">
        <v>86</v>
      </c>
      <c r="P67" s="9">
        <f t="shared" si="4"/>
        <v>0.16862745098039217</v>
      </c>
    </row>
    <row r="68" spans="1:16" x14ac:dyDescent="0.3">
      <c r="A68">
        <v>17119</v>
      </c>
      <c r="B68">
        <v>1701114</v>
      </c>
      <c r="C68" t="s">
        <v>84</v>
      </c>
      <c r="D68" t="s">
        <v>86</v>
      </c>
      <c r="E68" s="8">
        <v>26640</v>
      </c>
      <c r="F68" s="1">
        <v>6218</v>
      </c>
      <c r="G68" s="9">
        <f t="shared" si="0"/>
        <v>0.2334084084084084</v>
      </c>
      <c r="H68" s="1">
        <v>4311</v>
      </c>
      <c r="I68" s="9">
        <f t="shared" si="1"/>
        <v>0.16182432432432434</v>
      </c>
      <c r="J68" s="1">
        <v>8337</v>
      </c>
      <c r="K68" s="9">
        <f t="shared" si="2"/>
        <v>0.31295045045045045</v>
      </c>
      <c r="L68" s="1">
        <v>433</v>
      </c>
      <c r="M68" s="9">
        <f t="shared" si="3"/>
        <v>1.6253753753753753E-2</v>
      </c>
      <c r="N68" s="1">
        <v>26257</v>
      </c>
      <c r="O68" s="1">
        <v>5336</v>
      </c>
      <c r="P68" s="9">
        <f t="shared" si="4"/>
        <v>0.20322199794340556</v>
      </c>
    </row>
    <row r="69" spans="1:16" x14ac:dyDescent="0.3">
      <c r="A69">
        <v>17119</v>
      </c>
      <c r="B69">
        <v>1705599</v>
      </c>
      <c r="C69" t="s">
        <v>84</v>
      </c>
      <c r="D69" t="s">
        <v>87</v>
      </c>
      <c r="E69" s="8">
        <v>9284</v>
      </c>
      <c r="F69" s="1">
        <v>2162</v>
      </c>
      <c r="G69" s="9">
        <f t="shared" ref="G69:G132" si="5">IF(E69&gt;0,F69/E69,"-")</f>
        <v>0.23287376130978027</v>
      </c>
      <c r="H69" s="1">
        <v>1792</v>
      </c>
      <c r="I69" s="9">
        <f t="shared" ref="I69:I132" si="6">IF(E69&gt;0,H69/E69,"-")</f>
        <v>0.1930202498922878</v>
      </c>
      <c r="J69" s="1">
        <v>508</v>
      </c>
      <c r="K69" s="9">
        <f t="shared" ref="K69:K132" si="7">IF($E69&gt;0,J69/$E69,"-")</f>
        <v>5.4717794054286943E-2</v>
      </c>
      <c r="L69" s="1">
        <v>179</v>
      </c>
      <c r="M69" s="9">
        <f t="shared" ref="M69:M132" si="8">IF($E69&gt;0,L69/$E69,"-")</f>
        <v>1.9280482550624731E-2</v>
      </c>
      <c r="N69" s="1">
        <v>9206</v>
      </c>
      <c r="O69" s="1">
        <v>1224</v>
      </c>
      <c r="P69" s="9">
        <f t="shared" ref="P69:P132" si="9">IF(N69&gt;0,O69/N69,"-")</f>
        <v>0.13295676732565717</v>
      </c>
    </row>
    <row r="70" spans="1:16" x14ac:dyDescent="0.3">
      <c r="A70">
        <v>17119</v>
      </c>
      <c r="B70">
        <v>1715599</v>
      </c>
      <c r="C70" t="s">
        <v>84</v>
      </c>
      <c r="D70" t="s">
        <v>88</v>
      </c>
      <c r="E70" s="8">
        <v>24626</v>
      </c>
      <c r="F70" s="1">
        <v>5311</v>
      </c>
      <c r="G70" s="9">
        <f t="shared" si="5"/>
        <v>0.21566636887842119</v>
      </c>
      <c r="H70" s="1">
        <v>3700</v>
      </c>
      <c r="I70" s="9">
        <f t="shared" si="6"/>
        <v>0.15024770567692683</v>
      </c>
      <c r="J70" s="1">
        <v>5350</v>
      </c>
      <c r="K70" s="9">
        <f t="shared" si="7"/>
        <v>0.21725006091123203</v>
      </c>
      <c r="L70" s="1">
        <v>1081</v>
      </c>
      <c r="M70" s="9">
        <f t="shared" si="8"/>
        <v>4.389669455047511E-2</v>
      </c>
      <c r="N70" s="1">
        <v>24534</v>
      </c>
      <c r="O70" s="1">
        <v>3020</v>
      </c>
      <c r="P70" s="9">
        <f t="shared" si="9"/>
        <v>0.12309448112823021</v>
      </c>
    </row>
    <row r="71" spans="1:16" x14ac:dyDescent="0.3">
      <c r="A71">
        <v>17119</v>
      </c>
      <c r="B71">
        <v>1721553</v>
      </c>
      <c r="C71" t="s">
        <v>84</v>
      </c>
      <c r="D71" t="s">
        <v>89</v>
      </c>
      <c r="E71" s="8">
        <v>6061</v>
      </c>
      <c r="F71" s="1">
        <v>1286</v>
      </c>
      <c r="G71" s="9">
        <f t="shared" si="5"/>
        <v>0.21217620854644448</v>
      </c>
      <c r="H71" s="1">
        <v>1070</v>
      </c>
      <c r="I71" s="9">
        <f t="shared" si="6"/>
        <v>0.17653852499587527</v>
      </c>
      <c r="J71" s="1">
        <v>520</v>
      </c>
      <c r="K71" s="9">
        <f t="shared" si="7"/>
        <v>8.5794423362481442E-2</v>
      </c>
      <c r="L71" s="1">
        <v>29</v>
      </c>
      <c r="M71" s="9">
        <f t="shared" si="8"/>
        <v>4.7846889952153108E-3</v>
      </c>
      <c r="N71" s="1">
        <v>6061</v>
      </c>
      <c r="O71" s="1">
        <v>908</v>
      </c>
      <c r="P71" s="9">
        <f t="shared" si="9"/>
        <v>0.14981026233294836</v>
      </c>
    </row>
    <row r="72" spans="1:16" x14ac:dyDescent="0.3">
      <c r="A72">
        <v>17119</v>
      </c>
      <c r="B72">
        <v>1722697</v>
      </c>
      <c r="C72" t="s">
        <v>84</v>
      </c>
      <c r="D72" t="s">
        <v>90</v>
      </c>
      <c r="E72" s="8">
        <v>25171</v>
      </c>
      <c r="F72" s="1">
        <v>5098</v>
      </c>
      <c r="G72" s="9">
        <f t="shared" si="5"/>
        <v>0.20253466290572483</v>
      </c>
      <c r="H72" s="1">
        <v>2655</v>
      </c>
      <c r="I72" s="9">
        <f t="shared" si="6"/>
        <v>0.10547852687616702</v>
      </c>
      <c r="J72" s="1">
        <v>4823</v>
      </c>
      <c r="K72" s="9">
        <f t="shared" si="7"/>
        <v>0.19160939176035915</v>
      </c>
      <c r="L72" s="1">
        <v>691</v>
      </c>
      <c r="M72" s="9">
        <f t="shared" si="8"/>
        <v>2.7452226768900721E-2</v>
      </c>
      <c r="N72" s="1">
        <v>24476</v>
      </c>
      <c r="O72" s="1">
        <v>1973</v>
      </c>
      <c r="P72" s="9">
        <f t="shared" si="9"/>
        <v>8.0609576728223567E-2</v>
      </c>
    </row>
    <row r="73" spans="1:16" x14ac:dyDescent="0.3">
      <c r="A73">
        <v>17119</v>
      </c>
      <c r="B73">
        <v>1729639</v>
      </c>
      <c r="C73" t="s">
        <v>84</v>
      </c>
      <c r="D73" t="s">
        <v>91</v>
      </c>
      <c r="E73" s="8">
        <v>12569</v>
      </c>
      <c r="F73" s="1">
        <v>3136</v>
      </c>
      <c r="G73" s="9">
        <f t="shared" si="5"/>
        <v>0.24950274484843663</v>
      </c>
      <c r="H73" s="1">
        <v>2313</v>
      </c>
      <c r="I73" s="9">
        <f t="shared" si="6"/>
        <v>0.18402418649057203</v>
      </c>
      <c r="J73" s="1">
        <v>1469</v>
      </c>
      <c r="K73" s="9">
        <f t="shared" si="7"/>
        <v>0.11687485082345453</v>
      </c>
      <c r="L73" s="1">
        <v>483</v>
      </c>
      <c r="M73" s="9">
        <f t="shared" si="8"/>
        <v>3.8427878112817247E-2</v>
      </c>
      <c r="N73" s="1">
        <v>12434</v>
      </c>
      <c r="O73" s="1">
        <v>1334</v>
      </c>
      <c r="P73" s="9">
        <f t="shared" si="9"/>
        <v>0.10728647257519704</v>
      </c>
    </row>
    <row r="74" spans="1:16" x14ac:dyDescent="0.3">
      <c r="A74">
        <v>17119</v>
      </c>
      <c r="B74">
        <v>1730094</v>
      </c>
      <c r="C74" t="s">
        <v>84</v>
      </c>
      <c r="D74" t="s">
        <v>92</v>
      </c>
      <c r="E74" s="8">
        <v>17579</v>
      </c>
      <c r="F74" s="1">
        <v>3207</v>
      </c>
      <c r="G74" s="9">
        <f t="shared" si="5"/>
        <v>0.18243358552818703</v>
      </c>
      <c r="H74" s="1">
        <v>4186</v>
      </c>
      <c r="I74" s="9">
        <f t="shared" si="6"/>
        <v>0.23812503555378578</v>
      </c>
      <c r="J74" s="1">
        <v>1336</v>
      </c>
      <c r="K74" s="9">
        <f t="shared" si="7"/>
        <v>7.5999772455771095E-2</v>
      </c>
      <c r="L74" s="1">
        <v>273</v>
      </c>
      <c r="M74" s="9">
        <f t="shared" si="8"/>
        <v>1.5529893623072985E-2</v>
      </c>
      <c r="N74" s="1">
        <v>17532</v>
      </c>
      <c r="O74" s="1">
        <v>2455</v>
      </c>
      <c r="P74" s="9">
        <f t="shared" si="9"/>
        <v>0.14002966005019393</v>
      </c>
    </row>
    <row r="75" spans="1:16" x14ac:dyDescent="0.3">
      <c r="A75">
        <v>17119</v>
      </c>
      <c r="B75">
        <v>1730926</v>
      </c>
      <c r="C75" t="s">
        <v>84</v>
      </c>
      <c r="D75" t="s">
        <v>93</v>
      </c>
      <c r="E75" s="8">
        <v>28612</v>
      </c>
      <c r="F75" s="1">
        <v>5986</v>
      </c>
      <c r="G75" s="9">
        <f t="shared" si="5"/>
        <v>0.20921291765692715</v>
      </c>
      <c r="H75" s="1">
        <v>4741</v>
      </c>
      <c r="I75" s="9">
        <f t="shared" si="6"/>
        <v>0.16569970641688803</v>
      </c>
      <c r="J75" s="1">
        <v>5669</v>
      </c>
      <c r="K75" s="9">
        <f t="shared" si="7"/>
        <v>0.1981336502166923</v>
      </c>
      <c r="L75" s="1">
        <v>2010</v>
      </c>
      <c r="M75" s="9">
        <f t="shared" si="8"/>
        <v>7.0250244652593316E-2</v>
      </c>
      <c r="N75" s="1">
        <v>28405</v>
      </c>
      <c r="O75" s="1">
        <v>5598</v>
      </c>
      <c r="P75" s="9">
        <f t="shared" si="9"/>
        <v>0.19707797922900896</v>
      </c>
    </row>
    <row r="76" spans="1:16" x14ac:dyDescent="0.3">
      <c r="A76">
        <v>17119</v>
      </c>
      <c r="B76">
        <v>1730978</v>
      </c>
      <c r="C76" t="s">
        <v>84</v>
      </c>
      <c r="D76" t="s">
        <v>94</v>
      </c>
      <c r="E76" s="8">
        <v>331</v>
      </c>
      <c r="F76" s="1">
        <v>80</v>
      </c>
      <c r="G76" s="9">
        <f t="shared" si="5"/>
        <v>0.24169184290030213</v>
      </c>
      <c r="H76" s="1">
        <v>30</v>
      </c>
      <c r="I76" s="9">
        <f t="shared" si="6"/>
        <v>9.0634441087613288E-2</v>
      </c>
      <c r="J76" s="1">
        <v>7</v>
      </c>
      <c r="K76" s="9">
        <f t="shared" si="7"/>
        <v>2.1148036253776436E-2</v>
      </c>
      <c r="L76" s="1">
        <v>4</v>
      </c>
      <c r="M76" s="9">
        <f t="shared" si="8"/>
        <v>1.2084592145015106E-2</v>
      </c>
      <c r="N76" s="1">
        <v>330</v>
      </c>
      <c r="O76" s="1">
        <v>24</v>
      </c>
      <c r="P76" s="9">
        <f t="shared" si="9"/>
        <v>7.2727272727272724E-2</v>
      </c>
    </row>
    <row r="77" spans="1:16" x14ac:dyDescent="0.3">
      <c r="A77">
        <v>17119</v>
      </c>
      <c r="B77">
        <v>1732408</v>
      </c>
      <c r="C77" t="s">
        <v>84</v>
      </c>
      <c r="D77" t="s">
        <v>95</v>
      </c>
      <c r="E77" s="8">
        <v>761</v>
      </c>
      <c r="F77" s="1">
        <v>233</v>
      </c>
      <c r="G77" s="9">
        <f t="shared" si="5"/>
        <v>0.30617608409986857</v>
      </c>
      <c r="H77" s="1">
        <v>110</v>
      </c>
      <c r="I77" s="9">
        <f t="shared" si="6"/>
        <v>0.14454664914586071</v>
      </c>
      <c r="J77" s="1">
        <v>24</v>
      </c>
      <c r="K77" s="9">
        <f t="shared" si="7"/>
        <v>3.1537450722733243E-2</v>
      </c>
      <c r="L77" s="1">
        <v>6</v>
      </c>
      <c r="M77" s="9">
        <f t="shared" si="8"/>
        <v>7.8843626806833107E-3</v>
      </c>
      <c r="N77" s="1">
        <v>755</v>
      </c>
      <c r="O77" s="1">
        <v>72</v>
      </c>
      <c r="P77" s="9">
        <f t="shared" si="9"/>
        <v>9.5364238410596033E-2</v>
      </c>
    </row>
    <row r="78" spans="1:16" x14ac:dyDescent="0.3">
      <c r="A78">
        <v>17119</v>
      </c>
      <c r="B78">
        <v>1733279</v>
      </c>
      <c r="C78" t="s">
        <v>84</v>
      </c>
      <c r="D78" t="s">
        <v>96</v>
      </c>
      <c r="E78" s="8">
        <v>1826</v>
      </c>
      <c r="F78" s="1">
        <v>560</v>
      </c>
      <c r="G78" s="9">
        <f t="shared" si="5"/>
        <v>0.3066812705366922</v>
      </c>
      <c r="H78" s="1">
        <v>242</v>
      </c>
      <c r="I78" s="9">
        <f t="shared" si="6"/>
        <v>0.13253012048192772</v>
      </c>
      <c r="J78" s="1">
        <v>19</v>
      </c>
      <c r="K78" s="9">
        <f t="shared" si="7"/>
        <v>1.0405257393209201E-2</v>
      </c>
      <c r="L78" s="1">
        <v>5</v>
      </c>
      <c r="M78" s="9">
        <f t="shared" si="8"/>
        <v>2.7382256297918948E-3</v>
      </c>
      <c r="N78" s="1">
        <v>1826</v>
      </c>
      <c r="O78" s="1">
        <v>290</v>
      </c>
      <c r="P78" s="9">
        <f t="shared" si="9"/>
        <v>0.15881708652792989</v>
      </c>
    </row>
    <row r="79" spans="1:16" x14ac:dyDescent="0.3">
      <c r="A79">
        <v>17119</v>
      </c>
      <c r="B79">
        <v>1734670</v>
      </c>
      <c r="C79" t="s">
        <v>84</v>
      </c>
      <c r="D79" t="s">
        <v>97</v>
      </c>
      <c r="E79" s="8">
        <v>10012</v>
      </c>
      <c r="F79" s="1">
        <v>2374</v>
      </c>
      <c r="G79" s="9">
        <f t="shared" si="5"/>
        <v>0.23711546144626447</v>
      </c>
      <c r="H79" s="1">
        <v>1870</v>
      </c>
      <c r="I79" s="9">
        <f t="shared" si="6"/>
        <v>0.18677586895725129</v>
      </c>
      <c r="J79" s="1">
        <v>1073</v>
      </c>
      <c r="K79" s="9">
        <f t="shared" si="7"/>
        <v>0.10717139432680783</v>
      </c>
      <c r="L79" s="1">
        <v>359</v>
      </c>
      <c r="M79" s="9">
        <f t="shared" si="8"/>
        <v>3.5856971634039156E-2</v>
      </c>
      <c r="N79" s="1">
        <v>9858</v>
      </c>
      <c r="O79" s="1">
        <v>1362</v>
      </c>
      <c r="P79" s="9">
        <f t="shared" si="9"/>
        <v>0.13816189896530737</v>
      </c>
    </row>
    <row r="80" spans="1:16" x14ac:dyDescent="0.3">
      <c r="A80">
        <v>17119</v>
      </c>
      <c r="B80">
        <v>1735541</v>
      </c>
      <c r="C80" t="s">
        <v>84</v>
      </c>
      <c r="D80" t="s">
        <v>98</v>
      </c>
      <c r="E80" s="8">
        <v>2930</v>
      </c>
      <c r="F80" s="1">
        <v>671</v>
      </c>
      <c r="G80" s="9">
        <f t="shared" si="5"/>
        <v>0.22901023890784983</v>
      </c>
      <c r="H80" s="1">
        <v>403</v>
      </c>
      <c r="I80" s="9">
        <f t="shared" si="6"/>
        <v>0.13754266211604096</v>
      </c>
      <c r="J80" s="1">
        <v>92</v>
      </c>
      <c r="K80" s="9">
        <f t="shared" si="7"/>
        <v>3.1399317406143344E-2</v>
      </c>
      <c r="L80" s="1">
        <v>9</v>
      </c>
      <c r="M80" s="9">
        <f t="shared" si="8"/>
        <v>3.0716723549488053E-3</v>
      </c>
      <c r="N80" s="1">
        <v>2930</v>
      </c>
      <c r="O80" s="1">
        <v>298</v>
      </c>
      <c r="P80" s="9">
        <f t="shared" si="9"/>
        <v>0.10170648464163823</v>
      </c>
    </row>
    <row r="81" spans="1:16" x14ac:dyDescent="0.3">
      <c r="A81">
        <v>17119</v>
      </c>
      <c r="B81">
        <v>1744160</v>
      </c>
      <c r="C81" t="s">
        <v>84</v>
      </c>
      <c r="D81" t="s">
        <v>99</v>
      </c>
      <c r="E81" s="8">
        <v>714</v>
      </c>
      <c r="F81" s="1">
        <v>101</v>
      </c>
      <c r="G81" s="9">
        <f t="shared" si="5"/>
        <v>0.14145658263305322</v>
      </c>
      <c r="H81" s="1">
        <v>182</v>
      </c>
      <c r="I81" s="9">
        <f t="shared" si="6"/>
        <v>0.25490196078431371</v>
      </c>
      <c r="J81" s="1">
        <v>29</v>
      </c>
      <c r="K81" s="9">
        <f t="shared" si="7"/>
        <v>4.0616246498599441E-2</v>
      </c>
      <c r="L81" s="1">
        <v>13</v>
      </c>
      <c r="M81" s="9">
        <f t="shared" si="8"/>
        <v>1.8207282913165267E-2</v>
      </c>
      <c r="N81" s="1">
        <v>714</v>
      </c>
      <c r="O81" s="1">
        <v>138</v>
      </c>
      <c r="P81" s="9">
        <f t="shared" si="9"/>
        <v>0.19327731092436976</v>
      </c>
    </row>
    <row r="82" spans="1:16" x14ac:dyDescent="0.3">
      <c r="A82">
        <v>17119</v>
      </c>
      <c r="B82">
        <v>1745993</v>
      </c>
      <c r="C82" t="s">
        <v>84</v>
      </c>
      <c r="D82" t="s">
        <v>100</v>
      </c>
      <c r="E82" s="8">
        <v>3338</v>
      </c>
      <c r="F82" s="1">
        <v>654</v>
      </c>
      <c r="G82" s="9">
        <f t="shared" si="5"/>
        <v>0.19592570401437986</v>
      </c>
      <c r="H82" s="1">
        <v>565</v>
      </c>
      <c r="I82" s="9">
        <f t="shared" si="6"/>
        <v>0.16926303175554225</v>
      </c>
      <c r="J82" s="1">
        <v>1608</v>
      </c>
      <c r="K82" s="9">
        <f t="shared" si="7"/>
        <v>0.48172558418214501</v>
      </c>
      <c r="L82" s="1">
        <v>79</v>
      </c>
      <c r="M82" s="9">
        <f t="shared" si="8"/>
        <v>2.366686638705812E-2</v>
      </c>
      <c r="N82" s="1">
        <v>3338</v>
      </c>
      <c r="O82" s="1">
        <v>765</v>
      </c>
      <c r="P82" s="9">
        <f t="shared" si="9"/>
        <v>0.22917914919113241</v>
      </c>
    </row>
    <row r="83" spans="1:16" x14ac:dyDescent="0.3">
      <c r="A83">
        <v>17119</v>
      </c>
      <c r="B83">
        <v>1746864</v>
      </c>
      <c r="C83" t="s">
        <v>84</v>
      </c>
      <c r="D83" t="s">
        <v>101</v>
      </c>
      <c r="E83" s="8">
        <v>910</v>
      </c>
      <c r="F83" s="1">
        <v>195</v>
      </c>
      <c r="G83" s="9">
        <f t="shared" si="5"/>
        <v>0.21428571428571427</v>
      </c>
      <c r="H83" s="1">
        <v>160</v>
      </c>
      <c r="I83" s="9">
        <f t="shared" si="6"/>
        <v>0.17582417582417584</v>
      </c>
      <c r="J83" s="1">
        <v>30</v>
      </c>
      <c r="K83" s="9">
        <f t="shared" si="7"/>
        <v>3.2967032967032968E-2</v>
      </c>
      <c r="L83" s="1">
        <v>11</v>
      </c>
      <c r="M83" s="9">
        <f t="shared" si="8"/>
        <v>1.2087912087912088E-2</v>
      </c>
      <c r="N83" s="1">
        <v>910</v>
      </c>
      <c r="O83" s="1">
        <v>94</v>
      </c>
      <c r="P83" s="9">
        <f t="shared" si="9"/>
        <v>0.10329670329670329</v>
      </c>
    </row>
    <row r="84" spans="1:16" x14ac:dyDescent="0.3">
      <c r="A84">
        <v>17119</v>
      </c>
      <c r="B84">
        <v>1747397</v>
      </c>
      <c r="C84" t="s">
        <v>84</v>
      </c>
      <c r="D84" t="s">
        <v>102</v>
      </c>
      <c r="E84" s="8">
        <v>7953</v>
      </c>
      <c r="F84" s="1">
        <v>1420</v>
      </c>
      <c r="G84" s="9">
        <f t="shared" si="5"/>
        <v>0.17854897522947316</v>
      </c>
      <c r="H84" s="1">
        <v>1651</v>
      </c>
      <c r="I84" s="9">
        <f t="shared" si="6"/>
        <v>0.20759461838300011</v>
      </c>
      <c r="J84" s="1">
        <v>914</v>
      </c>
      <c r="K84" s="9">
        <f t="shared" si="7"/>
        <v>0.11492518546460455</v>
      </c>
      <c r="L84" s="1">
        <v>210</v>
      </c>
      <c r="M84" s="9">
        <f t="shared" si="8"/>
        <v>2.6405130139569973E-2</v>
      </c>
      <c r="N84" s="1">
        <v>7810</v>
      </c>
      <c r="O84" s="1">
        <v>646</v>
      </c>
      <c r="P84" s="9">
        <f t="shared" si="9"/>
        <v>8.2714468629961582E-2</v>
      </c>
    </row>
    <row r="85" spans="1:16" x14ac:dyDescent="0.3">
      <c r="A85">
        <v>17119</v>
      </c>
      <c r="B85">
        <v>1749698</v>
      </c>
      <c r="C85" t="s">
        <v>84</v>
      </c>
      <c r="D85" t="s">
        <v>103</v>
      </c>
      <c r="E85" s="8">
        <v>1247</v>
      </c>
      <c r="F85" s="1">
        <v>202</v>
      </c>
      <c r="G85" s="9">
        <f t="shared" si="5"/>
        <v>0.1619887730553328</v>
      </c>
      <c r="H85" s="1">
        <v>176</v>
      </c>
      <c r="I85" s="9">
        <f t="shared" si="6"/>
        <v>0.14113873295910184</v>
      </c>
      <c r="J85" s="1">
        <v>82</v>
      </c>
      <c r="K85" s="9">
        <f t="shared" si="7"/>
        <v>6.5757818765036086E-2</v>
      </c>
      <c r="L85" s="1">
        <v>66</v>
      </c>
      <c r="M85" s="9">
        <f t="shared" si="8"/>
        <v>5.2927024859663191E-2</v>
      </c>
      <c r="N85" s="1">
        <v>1247</v>
      </c>
      <c r="O85" s="1">
        <v>252</v>
      </c>
      <c r="P85" s="9">
        <f t="shared" si="9"/>
        <v>0.20208500400962309</v>
      </c>
    </row>
    <row r="86" spans="1:16" x14ac:dyDescent="0.3">
      <c r="A86">
        <v>17119</v>
      </c>
      <c r="B86">
        <v>1752415</v>
      </c>
      <c r="C86" t="s">
        <v>84</v>
      </c>
      <c r="D86" t="s">
        <v>104</v>
      </c>
      <c r="E86" s="8">
        <v>296</v>
      </c>
      <c r="F86" s="1">
        <v>92</v>
      </c>
      <c r="G86" s="9">
        <f t="shared" si="5"/>
        <v>0.3108108108108108</v>
      </c>
      <c r="H86" s="1">
        <v>26</v>
      </c>
      <c r="I86" s="9">
        <f t="shared" si="6"/>
        <v>8.7837837837837843E-2</v>
      </c>
      <c r="J86" s="1">
        <v>36</v>
      </c>
      <c r="K86" s="9">
        <f t="shared" si="7"/>
        <v>0.12162162162162163</v>
      </c>
      <c r="L86" s="1">
        <v>27</v>
      </c>
      <c r="M86" s="9">
        <f t="shared" si="8"/>
        <v>9.1216216216216214E-2</v>
      </c>
      <c r="N86" s="1">
        <v>296</v>
      </c>
      <c r="O86" s="1">
        <v>45</v>
      </c>
      <c r="P86" s="9">
        <f t="shared" si="9"/>
        <v>0.15202702702702703</v>
      </c>
    </row>
    <row r="87" spans="1:16" x14ac:dyDescent="0.3">
      <c r="A87">
        <v>17119</v>
      </c>
      <c r="B87">
        <v>1761067</v>
      </c>
      <c r="C87" t="s">
        <v>84</v>
      </c>
      <c r="D87" t="s">
        <v>105</v>
      </c>
      <c r="E87" s="8">
        <v>5793</v>
      </c>
      <c r="F87" s="1">
        <v>1451</v>
      </c>
      <c r="G87" s="9">
        <f t="shared" si="5"/>
        <v>0.25047471085793199</v>
      </c>
      <c r="H87" s="1">
        <v>623</v>
      </c>
      <c r="I87" s="9">
        <f t="shared" si="6"/>
        <v>0.10754358708786467</v>
      </c>
      <c r="J87" s="1">
        <v>1157</v>
      </c>
      <c r="K87" s="9">
        <f t="shared" si="7"/>
        <v>0.19972380459174865</v>
      </c>
      <c r="L87" s="1">
        <v>648</v>
      </c>
      <c r="M87" s="9">
        <f t="shared" si="8"/>
        <v>0.11185914034179181</v>
      </c>
      <c r="N87" s="1">
        <v>5793</v>
      </c>
      <c r="O87" s="1">
        <v>1079</v>
      </c>
      <c r="P87" s="9">
        <f t="shared" si="9"/>
        <v>0.18625927843949594</v>
      </c>
    </row>
    <row r="88" spans="1:16" x14ac:dyDescent="0.3">
      <c r="A88">
        <v>17119</v>
      </c>
      <c r="B88">
        <v>1765884</v>
      </c>
      <c r="C88" t="s">
        <v>84</v>
      </c>
      <c r="D88" t="s">
        <v>106</v>
      </c>
      <c r="E88" s="8">
        <v>4063</v>
      </c>
      <c r="F88" s="1">
        <v>769</v>
      </c>
      <c r="G88" s="9">
        <f t="shared" si="5"/>
        <v>0.18926901304454835</v>
      </c>
      <c r="H88" s="1">
        <v>1009</v>
      </c>
      <c r="I88" s="9">
        <f t="shared" si="6"/>
        <v>0.24833866601033719</v>
      </c>
      <c r="J88" s="1">
        <v>133</v>
      </c>
      <c r="K88" s="9">
        <f t="shared" si="7"/>
        <v>3.2734432685207975E-2</v>
      </c>
      <c r="L88" s="1">
        <v>72</v>
      </c>
      <c r="M88" s="9">
        <f t="shared" si="8"/>
        <v>1.7720895889736649E-2</v>
      </c>
      <c r="N88" s="1">
        <v>4063</v>
      </c>
      <c r="O88" s="1">
        <v>558</v>
      </c>
      <c r="P88" s="9">
        <f t="shared" si="9"/>
        <v>0.13733694314545902</v>
      </c>
    </row>
    <row r="89" spans="1:16" x14ac:dyDescent="0.3">
      <c r="A89">
        <v>17119</v>
      </c>
      <c r="B89">
        <v>1766131</v>
      </c>
      <c r="C89" t="s">
        <v>84</v>
      </c>
      <c r="D89" t="s">
        <v>107</v>
      </c>
      <c r="E89" s="8">
        <v>1517</v>
      </c>
      <c r="F89" s="1">
        <v>324</v>
      </c>
      <c r="G89" s="9">
        <f t="shared" si="5"/>
        <v>0.21357943309162822</v>
      </c>
      <c r="H89" s="1">
        <v>291</v>
      </c>
      <c r="I89" s="9">
        <f t="shared" si="6"/>
        <v>0.19182597231377718</v>
      </c>
      <c r="J89" s="1">
        <v>79</v>
      </c>
      <c r="K89" s="9">
        <f t="shared" si="7"/>
        <v>5.2076466710613049E-2</v>
      </c>
      <c r="L89" s="1">
        <v>22</v>
      </c>
      <c r="M89" s="9">
        <f t="shared" si="8"/>
        <v>1.4502307185234015E-2</v>
      </c>
      <c r="N89" s="1">
        <v>1517</v>
      </c>
      <c r="O89" s="1">
        <v>217</v>
      </c>
      <c r="P89" s="9">
        <f t="shared" si="9"/>
        <v>0.14304548450889915</v>
      </c>
    </row>
    <row r="90" spans="1:16" x14ac:dyDescent="0.3">
      <c r="A90">
        <v>17119</v>
      </c>
      <c r="B90">
        <v>1766859</v>
      </c>
      <c r="C90" t="s">
        <v>84</v>
      </c>
      <c r="D90" t="s">
        <v>108</v>
      </c>
      <c r="E90" s="8">
        <v>1406</v>
      </c>
      <c r="F90" s="1">
        <v>428</v>
      </c>
      <c r="G90" s="9">
        <f t="shared" si="5"/>
        <v>0.30440967283072545</v>
      </c>
      <c r="H90" s="1">
        <v>156</v>
      </c>
      <c r="I90" s="9">
        <f t="shared" si="6"/>
        <v>0.11095305832147938</v>
      </c>
      <c r="J90" s="1">
        <v>47</v>
      </c>
      <c r="K90" s="9">
        <f t="shared" si="7"/>
        <v>3.3428165007112376E-2</v>
      </c>
      <c r="L90" s="1">
        <v>18</v>
      </c>
      <c r="M90" s="9">
        <f t="shared" si="8"/>
        <v>1.2802275960170697E-2</v>
      </c>
      <c r="N90" s="1">
        <v>1384</v>
      </c>
      <c r="O90" s="1">
        <v>156</v>
      </c>
      <c r="P90" s="9">
        <f t="shared" si="9"/>
        <v>0.11271676300578035</v>
      </c>
    </row>
    <row r="91" spans="1:16" x14ac:dyDescent="0.3">
      <c r="A91">
        <v>17119</v>
      </c>
      <c r="B91">
        <v>1771240</v>
      </c>
      <c r="C91" t="s">
        <v>84</v>
      </c>
      <c r="D91" t="s">
        <v>109</v>
      </c>
      <c r="E91" s="8">
        <v>2073</v>
      </c>
      <c r="F91" s="1">
        <v>563</v>
      </c>
      <c r="G91" s="9">
        <f t="shared" si="5"/>
        <v>0.27158707187650749</v>
      </c>
      <c r="H91" s="1">
        <v>288</v>
      </c>
      <c r="I91" s="9">
        <f t="shared" si="6"/>
        <v>0.13892908827785819</v>
      </c>
      <c r="J91" s="1">
        <v>309</v>
      </c>
      <c r="K91" s="9">
        <f t="shared" si="7"/>
        <v>0.14905933429811866</v>
      </c>
      <c r="L91" s="1">
        <v>61</v>
      </c>
      <c r="M91" s="9">
        <f t="shared" si="8"/>
        <v>2.9425952725518571E-2</v>
      </c>
      <c r="N91" s="1">
        <v>2073</v>
      </c>
      <c r="O91" s="1">
        <v>310</v>
      </c>
      <c r="P91" s="9">
        <f t="shared" si="9"/>
        <v>0.14954172696575013</v>
      </c>
    </row>
    <row r="92" spans="1:16" x14ac:dyDescent="0.3">
      <c r="A92">
        <v>17119</v>
      </c>
      <c r="B92">
        <v>1776199</v>
      </c>
      <c r="C92" t="s">
        <v>84</v>
      </c>
      <c r="D92" t="s">
        <v>110</v>
      </c>
      <c r="E92" s="8">
        <v>10336</v>
      </c>
      <c r="F92" s="1">
        <v>2530</v>
      </c>
      <c r="G92" s="9">
        <f t="shared" si="5"/>
        <v>0.24477554179566563</v>
      </c>
      <c r="H92" s="1">
        <v>1193</v>
      </c>
      <c r="I92" s="9">
        <f t="shared" si="6"/>
        <v>0.115421826625387</v>
      </c>
      <c r="J92" s="1">
        <v>865</v>
      </c>
      <c r="K92" s="9">
        <f t="shared" si="7"/>
        <v>8.3688080495356032E-2</v>
      </c>
      <c r="L92" s="1">
        <v>316</v>
      </c>
      <c r="M92" s="9">
        <f t="shared" si="8"/>
        <v>3.0572755417956655E-2</v>
      </c>
      <c r="N92" s="1">
        <v>9935</v>
      </c>
      <c r="O92" s="1">
        <v>1278</v>
      </c>
      <c r="P92" s="9">
        <f t="shared" si="9"/>
        <v>0.12863613487669853</v>
      </c>
    </row>
    <row r="93" spans="1:16" x14ac:dyDescent="0.3">
      <c r="A93">
        <v>17119</v>
      </c>
      <c r="B93">
        <v>1777473</v>
      </c>
      <c r="C93" t="s">
        <v>84</v>
      </c>
      <c r="D93" t="s">
        <v>111</v>
      </c>
      <c r="E93" s="8">
        <v>2127</v>
      </c>
      <c r="F93" s="1">
        <v>652</v>
      </c>
      <c r="G93" s="9">
        <f t="shared" si="5"/>
        <v>0.30653502585801601</v>
      </c>
      <c r="H93" s="1">
        <v>354</v>
      </c>
      <c r="I93" s="9">
        <f t="shared" si="6"/>
        <v>0.16643159379407615</v>
      </c>
      <c r="J93" s="1">
        <v>2017</v>
      </c>
      <c r="K93" s="9">
        <f t="shared" si="7"/>
        <v>0.9482839680300893</v>
      </c>
      <c r="L93" s="1">
        <v>17</v>
      </c>
      <c r="M93" s="9">
        <f t="shared" si="8"/>
        <v>7.9924776680771036E-3</v>
      </c>
      <c r="N93" s="1">
        <v>2127</v>
      </c>
      <c r="O93" s="1">
        <v>477</v>
      </c>
      <c r="P93" s="9">
        <f t="shared" si="9"/>
        <v>0.22425952045133993</v>
      </c>
    </row>
    <row r="94" spans="1:16" x14ac:dyDescent="0.3">
      <c r="A94">
        <v>17119</v>
      </c>
      <c r="B94">
        <v>1781815</v>
      </c>
      <c r="C94" t="s">
        <v>84</v>
      </c>
      <c r="D94" t="s">
        <v>112</v>
      </c>
      <c r="E94" s="8">
        <v>215</v>
      </c>
      <c r="F94" s="1">
        <v>54</v>
      </c>
      <c r="G94" s="9">
        <f t="shared" si="5"/>
        <v>0.25116279069767444</v>
      </c>
      <c r="H94" s="1">
        <v>45</v>
      </c>
      <c r="I94" s="9">
        <f t="shared" si="6"/>
        <v>0.20930232558139536</v>
      </c>
      <c r="J94" s="1">
        <v>5</v>
      </c>
      <c r="K94" s="9">
        <f t="shared" si="7"/>
        <v>2.3255813953488372E-2</v>
      </c>
      <c r="L94" s="1">
        <v>0</v>
      </c>
      <c r="M94" s="9">
        <f t="shared" si="8"/>
        <v>0</v>
      </c>
      <c r="N94" s="1">
        <v>215</v>
      </c>
      <c r="O94" s="1">
        <v>32</v>
      </c>
      <c r="P94" s="9">
        <f t="shared" si="9"/>
        <v>0.14883720930232558</v>
      </c>
    </row>
    <row r="95" spans="1:16" x14ac:dyDescent="0.3">
      <c r="A95">
        <v>17119</v>
      </c>
      <c r="B95">
        <v>1783271</v>
      </c>
      <c r="C95" t="s">
        <v>84</v>
      </c>
      <c r="D95" t="s">
        <v>113</v>
      </c>
      <c r="E95" s="8">
        <v>10169</v>
      </c>
      <c r="F95" s="1">
        <v>2578</v>
      </c>
      <c r="G95" s="9">
        <f t="shared" si="5"/>
        <v>0.25351558658668505</v>
      </c>
      <c r="H95" s="1">
        <v>1565</v>
      </c>
      <c r="I95" s="9">
        <f t="shared" si="6"/>
        <v>0.15389910512341429</v>
      </c>
      <c r="J95" s="1">
        <v>856</v>
      </c>
      <c r="K95" s="9">
        <f t="shared" si="7"/>
        <v>8.4177401907758881E-2</v>
      </c>
      <c r="L95" s="1">
        <v>96</v>
      </c>
      <c r="M95" s="9">
        <f t="shared" si="8"/>
        <v>9.4404562887206219E-3</v>
      </c>
      <c r="N95" s="1">
        <v>10058</v>
      </c>
      <c r="O95" s="1">
        <v>1561</v>
      </c>
      <c r="P95" s="9">
        <f t="shared" si="9"/>
        <v>0.15519984092264863</v>
      </c>
    </row>
    <row r="96" spans="1:16" x14ac:dyDescent="0.3">
      <c r="A96">
        <v>17119</v>
      </c>
      <c r="B96">
        <v>1783505</v>
      </c>
      <c r="C96" t="s">
        <v>84</v>
      </c>
      <c r="D96" t="s">
        <v>114</v>
      </c>
      <c r="E96" s="8">
        <v>970</v>
      </c>
      <c r="F96" s="1">
        <v>243</v>
      </c>
      <c r="G96" s="9">
        <f t="shared" si="5"/>
        <v>0.25051546391752577</v>
      </c>
      <c r="H96" s="1">
        <v>152</v>
      </c>
      <c r="I96" s="9">
        <f t="shared" si="6"/>
        <v>0.15670103092783505</v>
      </c>
      <c r="J96" s="1">
        <v>84</v>
      </c>
      <c r="K96" s="9">
        <f t="shared" si="7"/>
        <v>8.6597938144329895E-2</v>
      </c>
      <c r="L96" s="1">
        <v>42</v>
      </c>
      <c r="M96" s="9">
        <f t="shared" si="8"/>
        <v>4.3298969072164947E-2</v>
      </c>
      <c r="N96" s="1">
        <v>970</v>
      </c>
      <c r="O96" s="1">
        <v>146</v>
      </c>
      <c r="P96" s="9">
        <f t="shared" si="9"/>
        <v>0.15051546391752577</v>
      </c>
    </row>
    <row r="97" spans="1:16" x14ac:dyDescent="0.3">
      <c r="A97">
        <v>17133</v>
      </c>
      <c r="B97">
        <v>1715833</v>
      </c>
      <c r="C97" t="s">
        <v>115</v>
      </c>
      <c r="D97" t="s">
        <v>116</v>
      </c>
      <c r="E97" s="8">
        <v>10752</v>
      </c>
      <c r="F97" s="1">
        <v>2782</v>
      </c>
      <c r="G97" s="9">
        <f t="shared" si="5"/>
        <v>0.25874255952380953</v>
      </c>
      <c r="H97" s="1">
        <v>1785</v>
      </c>
      <c r="I97" s="9">
        <f t="shared" si="6"/>
        <v>0.166015625</v>
      </c>
      <c r="J97" s="1">
        <v>426</v>
      </c>
      <c r="K97" s="9">
        <f t="shared" si="7"/>
        <v>3.9620535714285712E-2</v>
      </c>
      <c r="L97" s="1">
        <v>123</v>
      </c>
      <c r="M97" s="9">
        <f t="shared" si="8"/>
        <v>1.1439732142857142E-2</v>
      </c>
      <c r="N97" s="1">
        <v>10625</v>
      </c>
      <c r="O97" s="1">
        <v>716</v>
      </c>
      <c r="P97" s="9">
        <f t="shared" si="9"/>
        <v>6.7388235294117652E-2</v>
      </c>
    </row>
    <row r="98" spans="1:16" x14ac:dyDescent="0.3">
      <c r="A98">
        <v>17133</v>
      </c>
      <c r="B98">
        <v>1728170</v>
      </c>
      <c r="C98" t="s">
        <v>115</v>
      </c>
      <c r="D98" t="s">
        <v>117</v>
      </c>
      <c r="E98" s="8">
        <v>27</v>
      </c>
      <c r="F98" s="1">
        <v>5</v>
      </c>
      <c r="G98" s="9">
        <f t="shared" si="5"/>
        <v>0.18518518518518517</v>
      </c>
      <c r="H98" s="1">
        <v>3</v>
      </c>
      <c r="I98" s="9">
        <f t="shared" si="6"/>
        <v>0.1111111111111111</v>
      </c>
      <c r="J98" s="1">
        <v>0</v>
      </c>
      <c r="K98" s="9">
        <f t="shared" si="7"/>
        <v>0</v>
      </c>
      <c r="L98" s="1">
        <v>0</v>
      </c>
      <c r="M98" s="9">
        <f t="shared" si="8"/>
        <v>0</v>
      </c>
      <c r="N98" s="1">
        <v>27</v>
      </c>
      <c r="O98" s="1">
        <v>2</v>
      </c>
      <c r="P98" s="9">
        <f t="shared" si="9"/>
        <v>7.407407407407407E-2</v>
      </c>
    </row>
    <row r="99" spans="1:16" x14ac:dyDescent="0.3">
      <c r="A99">
        <v>17133</v>
      </c>
      <c r="B99">
        <v>1733877</v>
      </c>
      <c r="C99" t="s">
        <v>115</v>
      </c>
      <c r="D99" t="s">
        <v>118</v>
      </c>
      <c r="E99" s="8">
        <v>561</v>
      </c>
      <c r="F99" s="1">
        <v>153</v>
      </c>
      <c r="G99" s="9">
        <f t="shared" si="5"/>
        <v>0.27272727272727271</v>
      </c>
      <c r="H99" s="1">
        <v>69</v>
      </c>
      <c r="I99" s="9">
        <f t="shared" si="6"/>
        <v>0.12299465240641712</v>
      </c>
      <c r="J99" s="1">
        <v>3</v>
      </c>
      <c r="K99" s="9">
        <f t="shared" si="7"/>
        <v>5.3475935828877002E-3</v>
      </c>
      <c r="L99" s="1">
        <v>0</v>
      </c>
      <c r="M99" s="9">
        <f t="shared" si="8"/>
        <v>0</v>
      </c>
      <c r="N99" s="1">
        <v>561</v>
      </c>
      <c r="O99" s="1">
        <v>59</v>
      </c>
      <c r="P99" s="9">
        <f t="shared" si="9"/>
        <v>0.10516934046345811</v>
      </c>
    </row>
    <row r="100" spans="1:16" x14ac:dyDescent="0.3">
      <c r="A100">
        <v>17133</v>
      </c>
      <c r="B100">
        <v>1746058</v>
      </c>
      <c r="C100" t="s">
        <v>115</v>
      </c>
      <c r="D100" t="s">
        <v>119</v>
      </c>
      <c r="E100" s="8">
        <v>119</v>
      </c>
      <c r="F100" s="1">
        <v>39</v>
      </c>
      <c r="G100" s="9">
        <f t="shared" si="5"/>
        <v>0.32773109243697479</v>
      </c>
      <c r="H100" s="1">
        <v>5</v>
      </c>
      <c r="I100" s="9">
        <f t="shared" si="6"/>
        <v>4.2016806722689079E-2</v>
      </c>
      <c r="J100" s="1">
        <v>1</v>
      </c>
      <c r="K100" s="9">
        <f t="shared" si="7"/>
        <v>8.4033613445378148E-3</v>
      </c>
      <c r="L100" s="1">
        <v>1</v>
      </c>
      <c r="M100" s="9">
        <f t="shared" si="8"/>
        <v>8.4033613445378148E-3</v>
      </c>
      <c r="N100" s="1">
        <v>119</v>
      </c>
      <c r="O100" s="1">
        <v>11</v>
      </c>
      <c r="P100" s="9">
        <f t="shared" si="9"/>
        <v>9.2436974789915971E-2</v>
      </c>
    </row>
    <row r="101" spans="1:16" x14ac:dyDescent="0.3">
      <c r="A101">
        <v>17133</v>
      </c>
      <c r="B101">
        <v>1777265</v>
      </c>
      <c r="C101" t="s">
        <v>115</v>
      </c>
      <c r="D101" t="s">
        <v>120</v>
      </c>
      <c r="E101" s="8">
        <v>1300</v>
      </c>
      <c r="F101" s="1">
        <v>326</v>
      </c>
      <c r="G101" s="9">
        <f t="shared" si="5"/>
        <v>0.25076923076923074</v>
      </c>
      <c r="H101" s="1">
        <v>152</v>
      </c>
      <c r="I101" s="9">
        <f t="shared" si="6"/>
        <v>0.11692307692307692</v>
      </c>
      <c r="J101" s="1">
        <v>99</v>
      </c>
      <c r="K101" s="9">
        <f t="shared" si="7"/>
        <v>7.6153846153846155E-2</v>
      </c>
      <c r="L101" s="1">
        <v>88</v>
      </c>
      <c r="M101" s="9">
        <f t="shared" si="8"/>
        <v>6.7692307692307691E-2</v>
      </c>
      <c r="N101" s="1">
        <v>1300</v>
      </c>
      <c r="O101" s="1">
        <v>122</v>
      </c>
      <c r="P101" s="9">
        <f t="shared" si="9"/>
        <v>9.3846153846153843E-2</v>
      </c>
    </row>
    <row r="102" spans="1:16" x14ac:dyDescent="0.3">
      <c r="A102">
        <v>17133</v>
      </c>
      <c r="B102">
        <v>1779150</v>
      </c>
      <c r="C102" t="s">
        <v>115</v>
      </c>
      <c r="D102" t="s">
        <v>121</v>
      </c>
      <c r="E102" s="8">
        <v>10367</v>
      </c>
      <c r="F102" s="1">
        <v>2330</v>
      </c>
      <c r="G102" s="9">
        <f t="shared" si="5"/>
        <v>0.22475161570367513</v>
      </c>
      <c r="H102" s="1">
        <v>2046</v>
      </c>
      <c r="I102" s="9">
        <f t="shared" si="6"/>
        <v>0.19735699816726152</v>
      </c>
      <c r="J102" s="1">
        <v>442</v>
      </c>
      <c r="K102" s="9">
        <f t="shared" si="7"/>
        <v>4.2635285039066266E-2</v>
      </c>
      <c r="L102" s="1">
        <v>201</v>
      </c>
      <c r="M102" s="9">
        <f t="shared" si="8"/>
        <v>1.9388444101475836E-2</v>
      </c>
      <c r="N102" s="1">
        <v>10233</v>
      </c>
      <c r="O102" s="1">
        <v>1320</v>
      </c>
      <c r="P102" s="9">
        <f t="shared" si="9"/>
        <v>0.12899442978598652</v>
      </c>
    </row>
    <row r="103" spans="1:16" x14ac:dyDescent="0.3">
      <c r="A103">
        <v>17163</v>
      </c>
      <c r="B103">
        <v>1700958</v>
      </c>
      <c r="C103" t="s">
        <v>122</v>
      </c>
      <c r="D103" t="s">
        <v>123</v>
      </c>
      <c r="E103" s="8">
        <v>1847</v>
      </c>
      <c r="F103" s="1">
        <v>570</v>
      </c>
      <c r="G103" s="9">
        <f t="shared" si="5"/>
        <v>0.30860855441256091</v>
      </c>
      <c r="H103" s="1">
        <v>174</v>
      </c>
      <c r="I103" s="9">
        <f t="shared" si="6"/>
        <v>9.4206821873308061E-2</v>
      </c>
      <c r="J103" s="1">
        <v>1832</v>
      </c>
      <c r="K103" s="9">
        <f t="shared" si="7"/>
        <v>0.991878722252301</v>
      </c>
      <c r="L103" s="1">
        <v>17</v>
      </c>
      <c r="M103" s="9">
        <f t="shared" si="8"/>
        <v>9.204114780725501E-3</v>
      </c>
      <c r="N103" s="1">
        <v>1847</v>
      </c>
      <c r="O103" s="1">
        <v>265</v>
      </c>
      <c r="P103" s="9">
        <f t="shared" si="9"/>
        <v>0.14347590687601516</v>
      </c>
    </row>
    <row r="104" spans="1:16" x14ac:dyDescent="0.3">
      <c r="A104">
        <v>17163</v>
      </c>
      <c r="B104">
        <v>1704845</v>
      </c>
      <c r="C104" t="s">
        <v>122</v>
      </c>
      <c r="D104" t="s">
        <v>124</v>
      </c>
      <c r="E104" s="8">
        <v>41585</v>
      </c>
      <c r="F104" s="1">
        <v>9514</v>
      </c>
      <c r="G104" s="9">
        <f t="shared" si="5"/>
        <v>0.22878441745821812</v>
      </c>
      <c r="H104" s="1">
        <v>6053</v>
      </c>
      <c r="I104" s="9">
        <f t="shared" si="6"/>
        <v>0.14555729229289407</v>
      </c>
      <c r="J104" s="1">
        <v>14049</v>
      </c>
      <c r="K104" s="9">
        <f t="shared" si="7"/>
        <v>0.33783816279908618</v>
      </c>
      <c r="L104" s="1">
        <v>1314</v>
      </c>
      <c r="M104" s="9">
        <f t="shared" si="8"/>
        <v>3.1597931946615365E-2</v>
      </c>
      <c r="N104" s="1">
        <v>40178</v>
      </c>
      <c r="O104" s="1">
        <v>5380</v>
      </c>
      <c r="P104" s="9">
        <f t="shared" si="9"/>
        <v>0.13390412663646772</v>
      </c>
    </row>
    <row r="105" spans="1:16" x14ac:dyDescent="0.3">
      <c r="A105">
        <v>17163</v>
      </c>
      <c r="B105">
        <v>1708667</v>
      </c>
      <c r="C105" t="s">
        <v>122</v>
      </c>
      <c r="D105" t="s">
        <v>125</v>
      </c>
      <c r="E105" s="8">
        <v>439</v>
      </c>
      <c r="F105" s="1">
        <v>74</v>
      </c>
      <c r="G105" s="9">
        <f t="shared" si="5"/>
        <v>0.16856492027334852</v>
      </c>
      <c r="H105" s="1">
        <v>113</v>
      </c>
      <c r="I105" s="9">
        <f t="shared" si="6"/>
        <v>0.25740318906605925</v>
      </c>
      <c r="J105" s="1">
        <v>407</v>
      </c>
      <c r="K105" s="9">
        <f t="shared" si="7"/>
        <v>0.92710706150341682</v>
      </c>
      <c r="L105" s="1">
        <v>8</v>
      </c>
      <c r="M105" s="9">
        <f t="shared" si="8"/>
        <v>1.8223234624145785E-2</v>
      </c>
      <c r="N105" s="1">
        <v>439</v>
      </c>
      <c r="O105" s="1">
        <v>102</v>
      </c>
      <c r="P105" s="9">
        <f t="shared" si="9"/>
        <v>0.23234624145785876</v>
      </c>
    </row>
    <row r="106" spans="1:16" x14ac:dyDescent="0.3">
      <c r="A106">
        <v>17163</v>
      </c>
      <c r="B106">
        <v>1710370</v>
      </c>
      <c r="C106" t="s">
        <v>122</v>
      </c>
      <c r="D106" t="s">
        <v>126</v>
      </c>
      <c r="E106" s="8">
        <v>14162</v>
      </c>
      <c r="F106" s="1">
        <v>4142</v>
      </c>
      <c r="G106" s="9">
        <f t="shared" si="5"/>
        <v>0.2924728145742127</v>
      </c>
      <c r="H106" s="1">
        <v>1445</v>
      </c>
      <c r="I106" s="9">
        <f t="shared" si="6"/>
        <v>0.1020336110718825</v>
      </c>
      <c r="J106" s="1">
        <v>9190</v>
      </c>
      <c r="K106" s="9">
        <f t="shared" si="7"/>
        <v>0.64891964411806247</v>
      </c>
      <c r="L106" s="1">
        <v>131</v>
      </c>
      <c r="M106" s="9">
        <f t="shared" si="8"/>
        <v>9.250105917243328E-3</v>
      </c>
      <c r="N106" s="1">
        <v>13933</v>
      </c>
      <c r="O106" s="1">
        <v>2473</v>
      </c>
      <c r="P106" s="9">
        <f t="shared" si="9"/>
        <v>0.17749228450441398</v>
      </c>
    </row>
    <row r="107" spans="1:16" x14ac:dyDescent="0.3">
      <c r="A107">
        <v>17163</v>
      </c>
      <c r="B107">
        <v>1711644</v>
      </c>
      <c r="C107" t="s">
        <v>122</v>
      </c>
      <c r="D107" t="s">
        <v>127</v>
      </c>
      <c r="E107" s="8">
        <v>4179</v>
      </c>
      <c r="F107" s="1">
        <v>1219</v>
      </c>
      <c r="G107" s="9">
        <f t="shared" si="5"/>
        <v>0.29169657812873895</v>
      </c>
      <c r="H107" s="1">
        <v>548</v>
      </c>
      <c r="I107" s="9">
        <f t="shared" si="6"/>
        <v>0.13113184972481454</v>
      </c>
      <c r="J107" s="1">
        <v>781</v>
      </c>
      <c r="K107" s="9">
        <f t="shared" si="7"/>
        <v>0.18688681502751855</v>
      </c>
      <c r="L107" s="1">
        <v>286</v>
      </c>
      <c r="M107" s="9">
        <f t="shared" si="8"/>
        <v>6.8437425221344814E-2</v>
      </c>
      <c r="N107" s="1">
        <v>4034</v>
      </c>
      <c r="O107" s="1">
        <v>690</v>
      </c>
      <c r="P107" s="9">
        <f t="shared" si="9"/>
        <v>0.17104610808130888</v>
      </c>
    </row>
    <row r="108" spans="1:16" x14ac:dyDescent="0.3">
      <c r="A108">
        <v>17163</v>
      </c>
      <c r="B108">
        <v>1712203</v>
      </c>
      <c r="C108" t="s">
        <v>122</v>
      </c>
      <c r="D108" t="s">
        <v>128</v>
      </c>
      <c r="E108" s="8">
        <v>4999</v>
      </c>
      <c r="F108" s="1">
        <v>1437</v>
      </c>
      <c r="G108" s="9">
        <f t="shared" si="5"/>
        <v>0.28745749149829963</v>
      </c>
      <c r="H108" s="1">
        <v>1045</v>
      </c>
      <c r="I108" s="9">
        <f t="shared" si="6"/>
        <v>0.20904180836167233</v>
      </c>
      <c r="J108" s="1">
        <v>4770</v>
      </c>
      <c r="K108" s="9">
        <f t="shared" si="7"/>
        <v>0.9541908381676335</v>
      </c>
      <c r="L108" s="1">
        <v>0</v>
      </c>
      <c r="M108" s="9">
        <f t="shared" si="8"/>
        <v>0</v>
      </c>
      <c r="N108" s="1">
        <v>4999</v>
      </c>
      <c r="O108" s="1">
        <v>971</v>
      </c>
      <c r="P108" s="9">
        <f t="shared" si="9"/>
        <v>0.19423884776955391</v>
      </c>
    </row>
    <row r="109" spans="1:16" x14ac:dyDescent="0.3">
      <c r="A109">
        <v>17163</v>
      </c>
      <c r="B109">
        <v>1718641</v>
      </c>
      <c r="C109" t="s">
        <v>122</v>
      </c>
      <c r="D109" t="s">
        <v>129</v>
      </c>
      <c r="E109" s="8">
        <v>0</v>
      </c>
      <c r="F109" s="1">
        <v>0</v>
      </c>
      <c r="G109" s="9" t="str">
        <f t="shared" si="5"/>
        <v>-</v>
      </c>
      <c r="H109" s="1">
        <v>0</v>
      </c>
      <c r="I109" s="9" t="str">
        <f t="shared" si="6"/>
        <v>-</v>
      </c>
      <c r="J109" s="1">
        <v>0</v>
      </c>
      <c r="K109" s="9" t="str">
        <f t="shared" si="7"/>
        <v>-</v>
      </c>
      <c r="L109" s="1">
        <v>0</v>
      </c>
      <c r="M109" s="9" t="str">
        <f t="shared" si="8"/>
        <v>-</v>
      </c>
      <c r="N109" s="1">
        <v>0</v>
      </c>
      <c r="O109" s="1">
        <v>0</v>
      </c>
      <c r="P109" s="9" t="str">
        <f t="shared" si="9"/>
        <v>-</v>
      </c>
    </row>
    <row r="110" spans="1:16" x14ac:dyDescent="0.3">
      <c r="A110">
        <v>17163</v>
      </c>
      <c r="B110">
        <v>1721254</v>
      </c>
      <c r="C110" t="s">
        <v>122</v>
      </c>
      <c r="D110" t="s">
        <v>130</v>
      </c>
      <c r="E110" s="8">
        <v>3938</v>
      </c>
      <c r="F110" s="1">
        <v>899</v>
      </c>
      <c r="G110" s="9">
        <f t="shared" si="5"/>
        <v>0.22828847130523108</v>
      </c>
      <c r="H110" s="1">
        <v>716</v>
      </c>
      <c r="I110" s="9">
        <f t="shared" si="6"/>
        <v>0.18181818181818182</v>
      </c>
      <c r="J110" s="1">
        <v>334</v>
      </c>
      <c r="K110" s="9">
        <f t="shared" si="7"/>
        <v>8.4814626714068059E-2</v>
      </c>
      <c r="L110" s="1">
        <v>133</v>
      </c>
      <c r="M110" s="9">
        <f t="shared" si="8"/>
        <v>3.3773489080751652E-2</v>
      </c>
      <c r="N110" s="1">
        <v>3938</v>
      </c>
      <c r="O110" s="1">
        <v>578</v>
      </c>
      <c r="P110" s="9">
        <f t="shared" si="9"/>
        <v>0.14677501269680041</v>
      </c>
    </row>
    <row r="111" spans="1:16" x14ac:dyDescent="0.3">
      <c r="A111">
        <v>17163</v>
      </c>
      <c r="B111">
        <v>1721618</v>
      </c>
      <c r="C111" t="s">
        <v>122</v>
      </c>
      <c r="D111" t="s">
        <v>131</v>
      </c>
      <c r="E111" s="8">
        <v>414</v>
      </c>
      <c r="F111" s="1">
        <v>92</v>
      </c>
      <c r="G111" s="9">
        <f t="shared" si="5"/>
        <v>0.22222222222222221</v>
      </c>
      <c r="H111" s="1">
        <v>63</v>
      </c>
      <c r="I111" s="9">
        <f t="shared" si="6"/>
        <v>0.15217391304347827</v>
      </c>
      <c r="J111" s="1">
        <v>33</v>
      </c>
      <c r="K111" s="9">
        <f t="shared" si="7"/>
        <v>7.9710144927536225E-2</v>
      </c>
      <c r="L111" s="1">
        <v>0</v>
      </c>
      <c r="M111" s="9">
        <f t="shared" si="8"/>
        <v>0</v>
      </c>
      <c r="N111" s="1">
        <v>410</v>
      </c>
      <c r="O111" s="1">
        <v>70</v>
      </c>
      <c r="P111" s="9">
        <f t="shared" si="9"/>
        <v>0.17073170731707318</v>
      </c>
    </row>
    <row r="112" spans="1:16" x14ac:dyDescent="0.3">
      <c r="A112">
        <v>17163</v>
      </c>
      <c r="B112">
        <v>1722255</v>
      </c>
      <c r="C112" t="s">
        <v>122</v>
      </c>
      <c r="D112" t="s">
        <v>132</v>
      </c>
      <c r="E112" s="8">
        <v>26543</v>
      </c>
      <c r="F112" s="1">
        <v>6445</v>
      </c>
      <c r="G112" s="9">
        <f t="shared" si="5"/>
        <v>0.24281354782805259</v>
      </c>
      <c r="H112" s="1">
        <v>4693</v>
      </c>
      <c r="I112" s="9">
        <f t="shared" si="6"/>
        <v>0.17680744452397995</v>
      </c>
      <c r="J112" s="1">
        <v>26040</v>
      </c>
      <c r="K112" s="9">
        <f t="shared" si="7"/>
        <v>0.98104961760162757</v>
      </c>
      <c r="L112" s="1">
        <v>254</v>
      </c>
      <c r="M112" s="9">
        <f t="shared" si="8"/>
        <v>9.5693779904306216E-3</v>
      </c>
      <c r="N112" s="1">
        <v>26487</v>
      </c>
      <c r="O112" s="1">
        <v>4798</v>
      </c>
      <c r="P112" s="9">
        <f t="shared" si="9"/>
        <v>0.18114546758787331</v>
      </c>
    </row>
    <row r="113" spans="1:16" x14ac:dyDescent="0.3">
      <c r="A113">
        <v>17163</v>
      </c>
      <c r="B113">
        <v>1724933</v>
      </c>
      <c r="C113" t="s">
        <v>122</v>
      </c>
      <c r="D113" t="s">
        <v>133</v>
      </c>
      <c r="E113" s="8">
        <v>2298</v>
      </c>
      <c r="F113" s="1">
        <v>604</v>
      </c>
      <c r="G113" s="9">
        <f t="shared" si="5"/>
        <v>0.26283724978241951</v>
      </c>
      <c r="H113" s="1">
        <v>283</v>
      </c>
      <c r="I113" s="9">
        <f t="shared" si="6"/>
        <v>0.12315056570931245</v>
      </c>
      <c r="J113" s="1">
        <v>1828</v>
      </c>
      <c r="K113" s="9">
        <f t="shared" si="7"/>
        <v>0.79547432550043518</v>
      </c>
      <c r="L113" s="1">
        <v>1798</v>
      </c>
      <c r="M113" s="9">
        <f t="shared" si="8"/>
        <v>0.78241949521322884</v>
      </c>
      <c r="N113" s="1">
        <v>2298</v>
      </c>
      <c r="O113" s="1">
        <v>260</v>
      </c>
      <c r="P113" s="9">
        <f t="shared" si="9"/>
        <v>0.11314186248912098</v>
      </c>
    </row>
    <row r="114" spans="1:16" x14ac:dyDescent="0.3">
      <c r="A114">
        <v>17163</v>
      </c>
      <c r="B114">
        <v>1725141</v>
      </c>
      <c r="C114" t="s">
        <v>122</v>
      </c>
      <c r="D114" t="s">
        <v>134</v>
      </c>
      <c r="E114" s="8">
        <v>16125</v>
      </c>
      <c r="F114" s="1">
        <v>3325</v>
      </c>
      <c r="G114" s="9">
        <f t="shared" si="5"/>
        <v>0.20620155038759691</v>
      </c>
      <c r="H114" s="1">
        <v>2536</v>
      </c>
      <c r="I114" s="9">
        <f t="shared" si="6"/>
        <v>0.15727131782945736</v>
      </c>
      <c r="J114" s="1">
        <v>7004</v>
      </c>
      <c r="K114" s="9">
        <f t="shared" si="7"/>
        <v>0.43435658914728681</v>
      </c>
      <c r="L114" s="1">
        <v>448</v>
      </c>
      <c r="M114" s="9">
        <f t="shared" si="8"/>
        <v>2.7782945736434108E-2</v>
      </c>
      <c r="N114" s="1">
        <v>16005</v>
      </c>
      <c r="O114" s="1">
        <v>2296</v>
      </c>
      <c r="P114" s="9">
        <f t="shared" si="9"/>
        <v>0.14345517025929397</v>
      </c>
    </row>
    <row r="115" spans="1:16" x14ac:dyDescent="0.3">
      <c r="A115">
        <v>17163</v>
      </c>
      <c r="B115">
        <v>1725713</v>
      </c>
      <c r="C115" t="s">
        <v>122</v>
      </c>
      <c r="D115" t="s">
        <v>135</v>
      </c>
      <c r="E115" s="8">
        <v>379</v>
      </c>
      <c r="F115" s="1">
        <v>105</v>
      </c>
      <c r="G115" s="9">
        <f t="shared" si="5"/>
        <v>0.27704485488126651</v>
      </c>
      <c r="H115" s="1">
        <v>56</v>
      </c>
      <c r="I115" s="9">
        <f t="shared" si="6"/>
        <v>0.14775725593667546</v>
      </c>
      <c r="J115" s="1">
        <v>66</v>
      </c>
      <c r="K115" s="9">
        <f t="shared" si="7"/>
        <v>0.17414248021108181</v>
      </c>
      <c r="L115" s="1">
        <v>66</v>
      </c>
      <c r="M115" s="9">
        <f t="shared" si="8"/>
        <v>0.17414248021108181</v>
      </c>
      <c r="N115" s="1">
        <v>379</v>
      </c>
      <c r="O115" s="1">
        <v>56</v>
      </c>
      <c r="P115" s="9">
        <f t="shared" si="9"/>
        <v>0.14775725593667546</v>
      </c>
    </row>
    <row r="116" spans="1:16" x14ac:dyDescent="0.3">
      <c r="A116">
        <v>17163</v>
      </c>
      <c r="B116">
        <v>1726467</v>
      </c>
      <c r="C116" t="s">
        <v>122</v>
      </c>
      <c r="D116" t="s">
        <v>136</v>
      </c>
      <c r="E116" s="8">
        <v>29</v>
      </c>
      <c r="F116" s="1">
        <v>0</v>
      </c>
      <c r="G116" s="9">
        <f t="shared" si="5"/>
        <v>0</v>
      </c>
      <c r="H116" s="1">
        <v>29</v>
      </c>
      <c r="I116" s="9">
        <f t="shared" si="6"/>
        <v>1</v>
      </c>
      <c r="J116" s="1">
        <v>0</v>
      </c>
      <c r="K116" s="9">
        <f t="shared" si="7"/>
        <v>0</v>
      </c>
      <c r="L116" s="1">
        <v>0</v>
      </c>
      <c r="M116" s="9">
        <f t="shared" si="8"/>
        <v>0</v>
      </c>
      <c r="N116" s="1">
        <v>29</v>
      </c>
      <c r="O116" s="1">
        <v>14</v>
      </c>
      <c r="P116" s="9">
        <f t="shared" si="9"/>
        <v>0.48275862068965519</v>
      </c>
    </row>
    <row r="117" spans="1:16" x14ac:dyDescent="0.3">
      <c r="A117">
        <v>17163</v>
      </c>
      <c r="B117">
        <v>1727806</v>
      </c>
      <c r="C117" t="s">
        <v>122</v>
      </c>
      <c r="D117" t="s">
        <v>137</v>
      </c>
      <c r="E117" s="8">
        <v>4361</v>
      </c>
      <c r="F117" s="1">
        <v>991</v>
      </c>
      <c r="G117" s="9">
        <f t="shared" si="5"/>
        <v>0.22724145838110524</v>
      </c>
      <c r="H117" s="1">
        <v>741</v>
      </c>
      <c r="I117" s="9">
        <f t="shared" si="6"/>
        <v>0.16991515707406557</v>
      </c>
      <c r="J117" s="1">
        <v>192</v>
      </c>
      <c r="K117" s="9">
        <f t="shared" si="7"/>
        <v>4.4026599403806467E-2</v>
      </c>
      <c r="L117" s="1">
        <v>85</v>
      </c>
      <c r="M117" s="9">
        <f t="shared" si="8"/>
        <v>1.9490942444393488E-2</v>
      </c>
      <c r="N117" s="1">
        <v>4243</v>
      </c>
      <c r="O117" s="1">
        <v>435</v>
      </c>
      <c r="P117" s="9">
        <f t="shared" si="9"/>
        <v>0.10252180061277398</v>
      </c>
    </row>
    <row r="118" spans="1:16" x14ac:dyDescent="0.3">
      <c r="A118">
        <v>17163</v>
      </c>
      <c r="B118">
        <v>1742496</v>
      </c>
      <c r="C118" t="s">
        <v>122</v>
      </c>
      <c r="D118" t="s">
        <v>138</v>
      </c>
      <c r="E118" s="8">
        <v>4418</v>
      </c>
      <c r="F118" s="1">
        <v>812</v>
      </c>
      <c r="G118" s="9">
        <f t="shared" si="5"/>
        <v>0.18379357175192396</v>
      </c>
      <c r="H118" s="1">
        <v>912</v>
      </c>
      <c r="I118" s="9">
        <f t="shared" si="6"/>
        <v>0.20642824807605251</v>
      </c>
      <c r="J118" s="1">
        <v>909</v>
      </c>
      <c r="K118" s="9">
        <f t="shared" si="7"/>
        <v>0.20574920778632866</v>
      </c>
      <c r="L118" s="1">
        <v>52</v>
      </c>
      <c r="M118" s="9">
        <f t="shared" si="8"/>
        <v>1.1770031688546853E-2</v>
      </c>
      <c r="N118" s="1">
        <v>4225</v>
      </c>
      <c r="O118" s="1">
        <v>506</v>
      </c>
      <c r="P118" s="9">
        <f t="shared" si="9"/>
        <v>0.11976331360946746</v>
      </c>
    </row>
    <row r="119" spans="1:16" x14ac:dyDescent="0.3">
      <c r="A119">
        <v>17163</v>
      </c>
      <c r="B119">
        <v>1742860</v>
      </c>
      <c r="C119" t="s">
        <v>122</v>
      </c>
      <c r="D119" t="s">
        <v>139</v>
      </c>
      <c r="E119" s="8">
        <v>454</v>
      </c>
      <c r="F119" s="1">
        <v>125</v>
      </c>
      <c r="G119" s="9">
        <f t="shared" si="5"/>
        <v>0.2753303964757709</v>
      </c>
      <c r="H119" s="1">
        <v>71</v>
      </c>
      <c r="I119" s="9">
        <f t="shared" si="6"/>
        <v>0.15638766519823788</v>
      </c>
      <c r="J119" s="1">
        <v>31</v>
      </c>
      <c r="K119" s="9">
        <f t="shared" si="7"/>
        <v>6.8281938325991193E-2</v>
      </c>
      <c r="L119" s="1">
        <v>31</v>
      </c>
      <c r="M119" s="9">
        <f t="shared" si="8"/>
        <v>6.8281938325991193E-2</v>
      </c>
      <c r="N119" s="1">
        <v>454</v>
      </c>
      <c r="O119" s="1">
        <v>109</v>
      </c>
      <c r="P119" s="9">
        <f t="shared" si="9"/>
        <v>0.24008810572687225</v>
      </c>
    </row>
    <row r="120" spans="1:16" x14ac:dyDescent="0.3">
      <c r="A120">
        <v>17163</v>
      </c>
      <c r="B120">
        <v>1746955</v>
      </c>
      <c r="C120" t="s">
        <v>122</v>
      </c>
      <c r="D120" t="s">
        <v>140</v>
      </c>
      <c r="E120" s="8">
        <v>1410</v>
      </c>
      <c r="F120" s="1">
        <v>246</v>
      </c>
      <c r="G120" s="9">
        <f t="shared" si="5"/>
        <v>0.17446808510638298</v>
      </c>
      <c r="H120" s="1">
        <v>407</v>
      </c>
      <c r="I120" s="9">
        <f t="shared" si="6"/>
        <v>0.28865248226950352</v>
      </c>
      <c r="J120" s="1">
        <v>7</v>
      </c>
      <c r="K120" s="9">
        <f t="shared" si="7"/>
        <v>4.9645390070921988E-3</v>
      </c>
      <c r="L120" s="1">
        <v>0</v>
      </c>
      <c r="M120" s="9">
        <f t="shared" si="8"/>
        <v>0</v>
      </c>
      <c r="N120" s="1">
        <v>1410</v>
      </c>
      <c r="O120" s="1">
        <v>309</v>
      </c>
      <c r="P120" s="9">
        <f t="shared" si="9"/>
        <v>0.21914893617021278</v>
      </c>
    </row>
    <row r="121" spans="1:16" x14ac:dyDescent="0.3">
      <c r="A121">
        <v>17163</v>
      </c>
      <c r="B121">
        <v>1747423</v>
      </c>
      <c r="C121" t="s">
        <v>122</v>
      </c>
      <c r="D121" t="s">
        <v>141</v>
      </c>
      <c r="E121" s="8">
        <v>8245</v>
      </c>
      <c r="F121" s="1">
        <v>2437</v>
      </c>
      <c r="G121" s="9">
        <f t="shared" si="5"/>
        <v>0.29557307459066101</v>
      </c>
      <c r="H121" s="1">
        <v>972</v>
      </c>
      <c r="I121" s="9">
        <f t="shared" si="6"/>
        <v>0.11788963007883566</v>
      </c>
      <c r="J121" s="1">
        <v>1018</v>
      </c>
      <c r="K121" s="9">
        <f t="shared" si="7"/>
        <v>0.12346876895087933</v>
      </c>
      <c r="L121" s="1">
        <v>179</v>
      </c>
      <c r="M121" s="9">
        <f t="shared" si="8"/>
        <v>2.1710127349909035E-2</v>
      </c>
      <c r="N121" s="1">
        <v>8024</v>
      </c>
      <c r="O121" s="1">
        <v>962</v>
      </c>
      <c r="P121" s="9">
        <f t="shared" si="9"/>
        <v>0.11989032901296112</v>
      </c>
    </row>
    <row r="122" spans="1:16" x14ac:dyDescent="0.3">
      <c r="A122">
        <v>17163</v>
      </c>
      <c r="B122">
        <v>1749386</v>
      </c>
      <c r="C122" t="s">
        <v>122</v>
      </c>
      <c r="D122" t="s">
        <v>142</v>
      </c>
      <c r="E122" s="8">
        <v>3892</v>
      </c>
      <c r="F122" s="1">
        <v>876</v>
      </c>
      <c r="G122" s="9">
        <f t="shared" si="5"/>
        <v>0.22507708119218911</v>
      </c>
      <c r="H122" s="1">
        <v>574</v>
      </c>
      <c r="I122" s="9">
        <f t="shared" si="6"/>
        <v>0.14748201438848921</v>
      </c>
      <c r="J122" s="1">
        <v>125</v>
      </c>
      <c r="K122" s="9">
        <f t="shared" si="7"/>
        <v>3.211716341212744E-2</v>
      </c>
      <c r="L122" s="1">
        <v>105</v>
      </c>
      <c r="M122" s="9">
        <f t="shared" si="8"/>
        <v>2.6978417266187049E-2</v>
      </c>
      <c r="N122" s="1">
        <v>3892</v>
      </c>
      <c r="O122" s="1">
        <v>391</v>
      </c>
      <c r="P122" s="9">
        <f t="shared" si="9"/>
        <v>0.10046248715313463</v>
      </c>
    </row>
    <row r="123" spans="1:16" x14ac:dyDescent="0.3">
      <c r="A123">
        <v>17163</v>
      </c>
      <c r="B123">
        <v>1752116</v>
      </c>
      <c r="C123" t="s">
        <v>122</v>
      </c>
      <c r="D123" t="s">
        <v>143</v>
      </c>
      <c r="E123" s="8">
        <v>2147</v>
      </c>
      <c r="F123" s="1">
        <v>584</v>
      </c>
      <c r="G123" s="9">
        <f t="shared" si="5"/>
        <v>0.272007452258966</v>
      </c>
      <c r="H123" s="1">
        <v>338</v>
      </c>
      <c r="I123" s="9">
        <f t="shared" si="6"/>
        <v>0.15742897065673031</v>
      </c>
      <c r="J123" s="1">
        <v>54</v>
      </c>
      <c r="K123" s="9">
        <f t="shared" si="7"/>
        <v>2.5151374010246856E-2</v>
      </c>
      <c r="L123" s="1">
        <v>18</v>
      </c>
      <c r="M123" s="9">
        <f t="shared" si="8"/>
        <v>8.3837913367489515E-3</v>
      </c>
      <c r="N123" s="1">
        <v>2104</v>
      </c>
      <c r="O123" s="1">
        <v>277</v>
      </c>
      <c r="P123" s="9">
        <f t="shared" si="9"/>
        <v>0.13165399239543726</v>
      </c>
    </row>
    <row r="124" spans="1:16" x14ac:dyDescent="0.3">
      <c r="A124">
        <v>17163</v>
      </c>
      <c r="B124">
        <v>1755249</v>
      </c>
      <c r="C124" t="s">
        <v>122</v>
      </c>
      <c r="D124" t="s">
        <v>144</v>
      </c>
      <c r="E124" s="8">
        <v>29333</v>
      </c>
      <c r="F124" s="1">
        <v>8016</v>
      </c>
      <c r="G124" s="9">
        <f t="shared" si="5"/>
        <v>0.27327583267991684</v>
      </c>
      <c r="H124" s="1">
        <v>3469</v>
      </c>
      <c r="I124" s="9">
        <f t="shared" si="6"/>
        <v>0.1182627075307674</v>
      </c>
      <c r="J124" s="1">
        <v>6927</v>
      </c>
      <c r="K124" s="9">
        <f t="shared" si="7"/>
        <v>0.23615041080012272</v>
      </c>
      <c r="L124" s="1">
        <v>1479</v>
      </c>
      <c r="M124" s="9">
        <f t="shared" si="8"/>
        <v>5.0421027511676271E-2</v>
      </c>
      <c r="N124" s="1">
        <v>28465</v>
      </c>
      <c r="O124" s="1">
        <v>3176</v>
      </c>
      <c r="P124" s="9">
        <f t="shared" si="9"/>
        <v>0.11157561918145091</v>
      </c>
    </row>
    <row r="125" spans="1:16" x14ac:dyDescent="0.3">
      <c r="A125">
        <v>17163</v>
      </c>
      <c r="B125">
        <v>1757160</v>
      </c>
      <c r="C125" t="s">
        <v>122</v>
      </c>
      <c r="D125" t="s">
        <v>145</v>
      </c>
      <c r="E125" s="8">
        <v>76</v>
      </c>
      <c r="F125" s="1">
        <v>0</v>
      </c>
      <c r="G125" s="9">
        <f t="shared" si="5"/>
        <v>0</v>
      </c>
      <c r="H125" s="1">
        <v>30</v>
      </c>
      <c r="I125" s="9">
        <f t="shared" si="6"/>
        <v>0.39473684210526316</v>
      </c>
      <c r="J125" s="1">
        <v>0</v>
      </c>
      <c r="K125" s="9">
        <f t="shared" si="7"/>
        <v>0</v>
      </c>
      <c r="L125" s="1">
        <v>0</v>
      </c>
      <c r="M125" s="9">
        <f t="shared" si="8"/>
        <v>0</v>
      </c>
      <c r="N125" s="1">
        <v>76</v>
      </c>
      <c r="O125" s="1">
        <v>30</v>
      </c>
      <c r="P125" s="9">
        <f t="shared" si="9"/>
        <v>0.39473684210526316</v>
      </c>
    </row>
    <row r="126" spans="1:16" x14ac:dyDescent="0.3">
      <c r="A126">
        <v>17163</v>
      </c>
      <c r="B126">
        <v>1763355</v>
      </c>
      <c r="C126" t="s">
        <v>122</v>
      </c>
      <c r="D126" t="s">
        <v>146</v>
      </c>
      <c r="E126" s="8">
        <v>6</v>
      </c>
      <c r="F126" s="1">
        <v>0</v>
      </c>
      <c r="G126" s="9">
        <f t="shared" si="5"/>
        <v>0</v>
      </c>
      <c r="H126" s="1">
        <v>0</v>
      </c>
      <c r="I126" s="9">
        <f t="shared" si="6"/>
        <v>0</v>
      </c>
      <c r="J126" s="1">
        <v>0</v>
      </c>
      <c r="K126" s="9">
        <f t="shared" si="7"/>
        <v>0</v>
      </c>
      <c r="L126" s="1">
        <v>0</v>
      </c>
      <c r="M126" s="9">
        <f t="shared" si="8"/>
        <v>0</v>
      </c>
      <c r="N126" s="1">
        <v>6</v>
      </c>
      <c r="O126" s="1">
        <v>0</v>
      </c>
      <c r="P126" s="9">
        <f t="shared" si="9"/>
        <v>0</v>
      </c>
    </row>
    <row r="127" spans="1:16" x14ac:dyDescent="0.3">
      <c r="A127">
        <v>17163</v>
      </c>
      <c r="B127">
        <v>1766989</v>
      </c>
      <c r="C127" t="s">
        <v>122</v>
      </c>
      <c r="D127" t="s">
        <v>147</v>
      </c>
      <c r="E127" s="8">
        <v>508</v>
      </c>
      <c r="F127" s="1">
        <v>84</v>
      </c>
      <c r="G127" s="9">
        <f t="shared" si="5"/>
        <v>0.16535433070866143</v>
      </c>
      <c r="H127" s="1">
        <v>120</v>
      </c>
      <c r="I127" s="9">
        <f t="shared" si="6"/>
        <v>0.23622047244094488</v>
      </c>
      <c r="J127" s="1">
        <v>26</v>
      </c>
      <c r="K127" s="9">
        <f t="shared" si="7"/>
        <v>5.1181102362204724E-2</v>
      </c>
      <c r="L127" s="1">
        <v>10</v>
      </c>
      <c r="M127" s="9">
        <f t="shared" si="8"/>
        <v>1.968503937007874E-2</v>
      </c>
      <c r="N127" s="1">
        <v>508</v>
      </c>
      <c r="O127" s="1">
        <v>88</v>
      </c>
      <c r="P127" s="9">
        <f t="shared" si="9"/>
        <v>0.17322834645669291</v>
      </c>
    </row>
    <row r="128" spans="1:16" x14ac:dyDescent="0.3">
      <c r="A128">
        <v>17163</v>
      </c>
      <c r="B128">
        <v>1767756</v>
      </c>
      <c r="C128" t="s">
        <v>122</v>
      </c>
      <c r="D128" t="s">
        <v>148</v>
      </c>
      <c r="E128" s="8">
        <v>156</v>
      </c>
      <c r="F128" s="1">
        <v>26</v>
      </c>
      <c r="G128" s="9">
        <f t="shared" si="5"/>
        <v>0.16666666666666666</v>
      </c>
      <c r="H128" s="1">
        <v>44</v>
      </c>
      <c r="I128" s="9">
        <f t="shared" si="6"/>
        <v>0.28205128205128205</v>
      </c>
      <c r="J128" s="1">
        <v>23</v>
      </c>
      <c r="K128" s="9">
        <f t="shared" si="7"/>
        <v>0.14743589743589744</v>
      </c>
      <c r="L128" s="1">
        <v>0</v>
      </c>
      <c r="M128" s="9">
        <f t="shared" si="8"/>
        <v>0</v>
      </c>
      <c r="N128" s="1">
        <v>156</v>
      </c>
      <c r="O128" s="1">
        <v>28</v>
      </c>
      <c r="P128" s="9">
        <f t="shared" si="9"/>
        <v>0.17948717948717949</v>
      </c>
    </row>
    <row r="129" spans="1:16" x14ac:dyDescent="0.3">
      <c r="A129">
        <v>17163</v>
      </c>
      <c r="B129">
        <v>1768328</v>
      </c>
      <c r="C129" t="s">
        <v>122</v>
      </c>
      <c r="D129" t="s">
        <v>149</v>
      </c>
      <c r="E129" s="8">
        <v>2893</v>
      </c>
      <c r="F129" s="1">
        <v>1214</v>
      </c>
      <c r="G129" s="9">
        <f t="shared" si="5"/>
        <v>0.4196335983408227</v>
      </c>
      <c r="H129" s="1">
        <v>34</v>
      </c>
      <c r="I129" s="9">
        <f t="shared" si="6"/>
        <v>1.1752506049083997E-2</v>
      </c>
      <c r="J129" s="1">
        <v>853</v>
      </c>
      <c r="K129" s="9">
        <f t="shared" si="7"/>
        <v>0.29484963705496026</v>
      </c>
      <c r="L129" s="1">
        <v>177</v>
      </c>
      <c r="M129" s="9">
        <f t="shared" si="8"/>
        <v>6.1182163843760802E-2</v>
      </c>
      <c r="N129" s="1">
        <v>2308</v>
      </c>
      <c r="O129" s="1">
        <v>132</v>
      </c>
      <c r="P129" s="9">
        <f t="shared" si="9"/>
        <v>5.7192374350086658E-2</v>
      </c>
    </row>
    <row r="130" spans="1:16" x14ac:dyDescent="0.3">
      <c r="A130">
        <v>17163</v>
      </c>
      <c r="B130">
        <v>1769524</v>
      </c>
      <c r="C130" t="s">
        <v>122</v>
      </c>
      <c r="D130" t="s">
        <v>150</v>
      </c>
      <c r="E130" s="8">
        <v>13482</v>
      </c>
      <c r="F130" s="1">
        <v>2699</v>
      </c>
      <c r="G130" s="9">
        <f t="shared" si="5"/>
        <v>0.20019284972556001</v>
      </c>
      <c r="H130" s="1">
        <v>1966</v>
      </c>
      <c r="I130" s="9">
        <f t="shared" si="6"/>
        <v>0.14582406171191217</v>
      </c>
      <c r="J130" s="1">
        <v>4713</v>
      </c>
      <c r="K130" s="9">
        <f t="shared" si="7"/>
        <v>0.34957721406319536</v>
      </c>
      <c r="L130" s="1">
        <v>823</v>
      </c>
      <c r="M130" s="9">
        <f t="shared" si="8"/>
        <v>6.1044355436878799E-2</v>
      </c>
      <c r="N130" s="1">
        <v>12607</v>
      </c>
      <c r="O130" s="1">
        <v>1575</v>
      </c>
      <c r="P130" s="9">
        <f t="shared" si="9"/>
        <v>0.1249305941143809</v>
      </c>
    </row>
    <row r="131" spans="1:16" x14ac:dyDescent="0.3">
      <c r="A131">
        <v>17163</v>
      </c>
      <c r="B131">
        <v>1770252</v>
      </c>
      <c r="C131" t="s">
        <v>122</v>
      </c>
      <c r="D131" t="s">
        <v>151</v>
      </c>
      <c r="E131" s="8">
        <v>3996</v>
      </c>
      <c r="F131" s="1">
        <v>953</v>
      </c>
      <c r="G131" s="9">
        <f t="shared" si="5"/>
        <v>0.2384884884884885</v>
      </c>
      <c r="H131" s="1">
        <v>686</v>
      </c>
      <c r="I131" s="9">
        <f t="shared" si="6"/>
        <v>0.17167167167167166</v>
      </c>
      <c r="J131" s="1">
        <v>90</v>
      </c>
      <c r="K131" s="9">
        <f t="shared" si="7"/>
        <v>2.2522522522522521E-2</v>
      </c>
      <c r="L131" s="1">
        <v>18</v>
      </c>
      <c r="M131" s="9">
        <f t="shared" si="8"/>
        <v>4.5045045045045045E-3</v>
      </c>
      <c r="N131" s="1">
        <v>3928</v>
      </c>
      <c r="O131" s="1">
        <v>463</v>
      </c>
      <c r="P131" s="9">
        <f t="shared" si="9"/>
        <v>0.11787169042769857</v>
      </c>
    </row>
    <row r="132" spans="1:16" x14ac:dyDescent="0.3">
      <c r="A132">
        <v>17163</v>
      </c>
      <c r="B132">
        <v>1773547</v>
      </c>
      <c r="C132" t="s">
        <v>122</v>
      </c>
      <c r="D132" t="s">
        <v>152</v>
      </c>
      <c r="E132" s="8">
        <v>357</v>
      </c>
      <c r="F132" s="1">
        <v>99</v>
      </c>
      <c r="G132" s="9">
        <f t="shared" si="5"/>
        <v>0.27731092436974791</v>
      </c>
      <c r="H132" s="1">
        <v>58</v>
      </c>
      <c r="I132" s="9">
        <f t="shared" si="6"/>
        <v>0.16246498599439776</v>
      </c>
      <c r="J132" s="1">
        <v>29</v>
      </c>
      <c r="K132" s="9">
        <f t="shared" si="7"/>
        <v>8.1232492997198882E-2</v>
      </c>
      <c r="L132" s="1">
        <v>29</v>
      </c>
      <c r="M132" s="9">
        <f t="shared" si="8"/>
        <v>8.1232492997198882E-2</v>
      </c>
      <c r="N132" s="1">
        <v>357</v>
      </c>
      <c r="O132" s="1">
        <v>49</v>
      </c>
      <c r="P132" s="9">
        <f t="shared" si="9"/>
        <v>0.13725490196078433</v>
      </c>
    </row>
    <row r="133" spans="1:16" x14ac:dyDescent="0.3">
      <c r="A133">
        <v>17163</v>
      </c>
      <c r="B133">
        <v>1774119</v>
      </c>
      <c r="C133" t="s">
        <v>122</v>
      </c>
      <c r="D133" t="s">
        <v>153</v>
      </c>
      <c r="E133" s="8">
        <v>13851</v>
      </c>
      <c r="F133" s="1">
        <v>2591</v>
      </c>
      <c r="G133" s="9">
        <f t="shared" ref="G133:G196" si="10">IF(E133&gt;0,F133/E133,"-")</f>
        <v>0.18706230597068804</v>
      </c>
      <c r="H133" s="1">
        <v>2513</v>
      </c>
      <c r="I133" s="9">
        <f t="shared" ref="I133:I196" si="11">IF(E133&gt;0,H133/E133,"-")</f>
        <v>0.18143094361417947</v>
      </c>
      <c r="J133" s="1">
        <v>3734</v>
      </c>
      <c r="K133" s="9">
        <f t="shared" ref="K133:K196" si="12">IF($E133&gt;0,J133/$E133,"-")</f>
        <v>0.26958342357952492</v>
      </c>
      <c r="L133" s="1">
        <v>477</v>
      </c>
      <c r="M133" s="9">
        <f t="shared" ref="M133:M196" si="13">IF($E133&gt;0,L133/$E133,"-")</f>
        <v>3.4437946718648471E-2</v>
      </c>
      <c r="N133" s="1">
        <v>13583</v>
      </c>
      <c r="O133" s="1">
        <v>1385</v>
      </c>
      <c r="P133" s="9">
        <f t="shared" ref="P133:P196" si="14">IF(N133&gt;0,O133/N133,"-")</f>
        <v>0.10196569240962969</v>
      </c>
    </row>
    <row r="134" spans="1:16" x14ac:dyDescent="0.3">
      <c r="A134">
        <v>17163</v>
      </c>
      <c r="B134">
        <v>1779085</v>
      </c>
      <c r="C134" t="s">
        <v>122</v>
      </c>
      <c r="D134" t="s">
        <v>154</v>
      </c>
      <c r="E134" s="8">
        <v>3941</v>
      </c>
      <c r="F134" s="1">
        <v>942</v>
      </c>
      <c r="G134" s="9">
        <f t="shared" si="10"/>
        <v>0.23902562801319463</v>
      </c>
      <c r="H134" s="1">
        <v>537</v>
      </c>
      <c r="I134" s="9">
        <f t="shared" si="11"/>
        <v>0.13625983252981477</v>
      </c>
      <c r="J134" s="1">
        <v>3838</v>
      </c>
      <c r="K134" s="9">
        <f t="shared" si="12"/>
        <v>0.97386450139558489</v>
      </c>
      <c r="L134" s="1">
        <v>240</v>
      </c>
      <c r="M134" s="9">
        <f t="shared" si="13"/>
        <v>6.0898249175336212E-2</v>
      </c>
      <c r="N134" s="1">
        <v>3666</v>
      </c>
      <c r="O134" s="1">
        <v>772</v>
      </c>
      <c r="P134" s="9">
        <f t="shared" si="14"/>
        <v>0.21058374249863612</v>
      </c>
    </row>
    <row r="135" spans="1:16" x14ac:dyDescent="0.3">
      <c r="A135">
        <v>29071</v>
      </c>
      <c r="B135">
        <v>2904888</v>
      </c>
      <c r="C135" t="s">
        <v>155</v>
      </c>
      <c r="D135" t="s">
        <v>156</v>
      </c>
      <c r="E135" s="8">
        <v>176</v>
      </c>
      <c r="F135" s="1">
        <v>49</v>
      </c>
      <c r="G135" s="9">
        <f t="shared" si="10"/>
        <v>0.27840909090909088</v>
      </c>
      <c r="H135" s="1">
        <v>24</v>
      </c>
      <c r="I135" s="9">
        <f t="shared" si="11"/>
        <v>0.13636363636363635</v>
      </c>
      <c r="J135" s="1">
        <v>2</v>
      </c>
      <c r="K135" s="9">
        <f t="shared" si="12"/>
        <v>1.1363636363636364E-2</v>
      </c>
      <c r="L135" s="1">
        <v>0</v>
      </c>
      <c r="M135" s="9">
        <f t="shared" si="13"/>
        <v>0</v>
      </c>
      <c r="N135" s="1">
        <v>176</v>
      </c>
      <c r="O135" s="1">
        <v>51</v>
      </c>
      <c r="P135" s="9">
        <f t="shared" si="14"/>
        <v>0.28977272727272729</v>
      </c>
    </row>
    <row r="136" spans="1:16" x14ac:dyDescent="0.3">
      <c r="A136">
        <v>29071</v>
      </c>
      <c r="B136">
        <v>2913390</v>
      </c>
      <c r="C136" t="s">
        <v>155</v>
      </c>
      <c r="D136" t="s">
        <v>157</v>
      </c>
      <c r="E136" s="8">
        <v>38</v>
      </c>
      <c r="F136" s="1">
        <v>9</v>
      </c>
      <c r="G136" s="9">
        <f t="shared" si="10"/>
        <v>0.23684210526315788</v>
      </c>
      <c r="H136" s="1">
        <v>2</v>
      </c>
      <c r="I136" s="9">
        <f t="shared" si="11"/>
        <v>5.2631578947368418E-2</v>
      </c>
      <c r="J136" s="1">
        <v>3</v>
      </c>
      <c r="K136" s="9">
        <f t="shared" si="12"/>
        <v>7.8947368421052627E-2</v>
      </c>
      <c r="L136" s="1">
        <v>0</v>
      </c>
      <c r="M136" s="9">
        <f t="shared" si="13"/>
        <v>0</v>
      </c>
      <c r="N136" s="1">
        <v>38</v>
      </c>
      <c r="O136" s="1">
        <v>0</v>
      </c>
      <c r="P136" s="9">
        <f t="shared" si="14"/>
        <v>0</v>
      </c>
    </row>
    <row r="137" spans="1:16" x14ac:dyDescent="0.3">
      <c r="A137">
        <v>29071</v>
      </c>
      <c r="B137">
        <v>2926866</v>
      </c>
      <c r="C137" t="s">
        <v>155</v>
      </c>
      <c r="D137" t="s">
        <v>158</v>
      </c>
      <c r="E137" s="8">
        <v>1280</v>
      </c>
      <c r="F137" s="1">
        <v>373</v>
      </c>
      <c r="G137" s="9">
        <f t="shared" si="10"/>
        <v>0.29140624999999998</v>
      </c>
      <c r="H137" s="1">
        <v>215</v>
      </c>
      <c r="I137" s="9">
        <f t="shared" si="11"/>
        <v>0.16796875</v>
      </c>
      <c r="J137" s="1">
        <v>99</v>
      </c>
      <c r="K137" s="9">
        <f t="shared" si="12"/>
        <v>7.7343750000000003E-2</v>
      </c>
      <c r="L137" s="1">
        <v>17</v>
      </c>
      <c r="M137" s="9">
        <f t="shared" si="13"/>
        <v>1.328125E-2</v>
      </c>
      <c r="N137" s="1">
        <v>1254</v>
      </c>
      <c r="O137" s="1">
        <v>196</v>
      </c>
      <c r="P137" s="9">
        <f t="shared" si="14"/>
        <v>0.15629984051036683</v>
      </c>
    </row>
    <row r="138" spans="1:16" x14ac:dyDescent="0.3">
      <c r="A138">
        <v>29071</v>
      </c>
      <c r="B138">
        <v>2928918</v>
      </c>
      <c r="C138" t="s">
        <v>155</v>
      </c>
      <c r="D138" t="s">
        <v>159</v>
      </c>
      <c r="E138" s="8">
        <v>2699</v>
      </c>
      <c r="F138" s="1">
        <v>653</v>
      </c>
      <c r="G138" s="9">
        <f t="shared" si="10"/>
        <v>0.2419414597999259</v>
      </c>
      <c r="H138" s="1">
        <v>286</v>
      </c>
      <c r="I138" s="9">
        <f t="shared" si="11"/>
        <v>0.10596517228603186</v>
      </c>
      <c r="J138" s="1">
        <v>210</v>
      </c>
      <c r="K138" s="9">
        <f t="shared" si="12"/>
        <v>7.7806595035198226E-2</v>
      </c>
      <c r="L138" s="1">
        <v>72</v>
      </c>
      <c r="M138" s="9">
        <f t="shared" si="13"/>
        <v>2.667654686921082E-2</v>
      </c>
      <c r="N138" s="1">
        <v>2699</v>
      </c>
      <c r="O138" s="1">
        <v>274</v>
      </c>
      <c r="P138" s="9">
        <f t="shared" si="14"/>
        <v>0.1015190811411634</v>
      </c>
    </row>
    <row r="139" spans="1:16" x14ac:dyDescent="0.3">
      <c r="A139">
        <v>29071</v>
      </c>
      <c r="B139">
        <v>2941690</v>
      </c>
      <c r="C139" t="s">
        <v>155</v>
      </c>
      <c r="D139" t="s">
        <v>160</v>
      </c>
      <c r="E139" s="8">
        <v>108</v>
      </c>
      <c r="F139" s="1">
        <v>45</v>
      </c>
      <c r="G139" s="9">
        <f t="shared" si="10"/>
        <v>0.41666666666666669</v>
      </c>
      <c r="H139" s="1">
        <v>3</v>
      </c>
      <c r="I139" s="9">
        <f t="shared" si="11"/>
        <v>2.7777777777777776E-2</v>
      </c>
      <c r="J139" s="1">
        <v>5</v>
      </c>
      <c r="K139" s="9">
        <f t="shared" si="12"/>
        <v>4.6296296296296294E-2</v>
      </c>
      <c r="L139" s="1">
        <v>0</v>
      </c>
      <c r="M139" s="9">
        <f t="shared" si="13"/>
        <v>0</v>
      </c>
      <c r="N139" s="1">
        <v>108</v>
      </c>
      <c r="O139" s="1">
        <v>0</v>
      </c>
      <c r="P139" s="9">
        <f t="shared" si="14"/>
        <v>0</v>
      </c>
    </row>
    <row r="140" spans="1:16" x14ac:dyDescent="0.3">
      <c r="A140">
        <v>29071</v>
      </c>
      <c r="B140">
        <v>2948880</v>
      </c>
      <c r="C140" t="s">
        <v>155</v>
      </c>
      <c r="D140" t="s">
        <v>161</v>
      </c>
      <c r="E140" s="8">
        <v>111</v>
      </c>
      <c r="F140" s="1">
        <v>26</v>
      </c>
      <c r="G140" s="9">
        <f t="shared" si="10"/>
        <v>0.23423423423423423</v>
      </c>
      <c r="H140" s="1">
        <v>10</v>
      </c>
      <c r="I140" s="9">
        <f t="shared" si="11"/>
        <v>9.0090090090090086E-2</v>
      </c>
      <c r="J140" s="1">
        <v>6</v>
      </c>
      <c r="K140" s="9">
        <f t="shared" si="12"/>
        <v>5.4054054054054057E-2</v>
      </c>
      <c r="L140" s="1">
        <v>1</v>
      </c>
      <c r="M140" s="9">
        <f t="shared" si="13"/>
        <v>9.0090090090090089E-3</v>
      </c>
      <c r="N140" s="1">
        <v>111</v>
      </c>
      <c r="O140" s="1">
        <v>19</v>
      </c>
      <c r="P140" s="9">
        <f t="shared" si="14"/>
        <v>0.17117117117117117</v>
      </c>
    </row>
    <row r="141" spans="1:16" x14ac:dyDescent="0.3">
      <c r="A141">
        <v>29071</v>
      </c>
      <c r="B141">
        <v>2951914</v>
      </c>
      <c r="C141" t="s">
        <v>155</v>
      </c>
      <c r="D141" t="s">
        <v>162</v>
      </c>
      <c r="E141" s="8">
        <v>2038</v>
      </c>
      <c r="F141" s="1">
        <v>522</v>
      </c>
      <c r="G141" s="9">
        <f t="shared" si="10"/>
        <v>0.2561334641805692</v>
      </c>
      <c r="H141" s="1">
        <v>348</v>
      </c>
      <c r="I141" s="9">
        <f t="shared" si="11"/>
        <v>0.17075564278704614</v>
      </c>
      <c r="J141" s="1">
        <v>232</v>
      </c>
      <c r="K141" s="9">
        <f t="shared" si="12"/>
        <v>0.11383709519136408</v>
      </c>
      <c r="L141" s="1">
        <v>52</v>
      </c>
      <c r="M141" s="9">
        <f t="shared" si="13"/>
        <v>2.5515210991167811E-2</v>
      </c>
      <c r="N141" s="1">
        <v>1933</v>
      </c>
      <c r="O141" s="1">
        <v>216</v>
      </c>
      <c r="P141" s="9">
        <f t="shared" si="14"/>
        <v>0.11174340403517848</v>
      </c>
    </row>
    <row r="142" spans="1:16" x14ac:dyDescent="0.3">
      <c r="A142">
        <v>29071</v>
      </c>
      <c r="B142">
        <v>2953650</v>
      </c>
      <c r="C142" t="s">
        <v>155</v>
      </c>
      <c r="D142" t="s">
        <v>163</v>
      </c>
      <c r="E142" s="8">
        <v>495</v>
      </c>
      <c r="F142" s="1">
        <v>109</v>
      </c>
      <c r="G142" s="9">
        <f t="shared" si="10"/>
        <v>0.2202020202020202</v>
      </c>
      <c r="H142" s="1">
        <v>98</v>
      </c>
      <c r="I142" s="9">
        <f t="shared" si="11"/>
        <v>0.19797979797979798</v>
      </c>
      <c r="J142" s="1">
        <v>31</v>
      </c>
      <c r="K142" s="9">
        <f t="shared" si="12"/>
        <v>6.2626262626262627E-2</v>
      </c>
      <c r="L142" s="1">
        <v>18</v>
      </c>
      <c r="M142" s="9">
        <f t="shared" si="13"/>
        <v>3.6363636363636362E-2</v>
      </c>
      <c r="N142" s="1">
        <v>439</v>
      </c>
      <c r="O142" s="1">
        <v>96</v>
      </c>
      <c r="P142" s="9">
        <f t="shared" si="14"/>
        <v>0.21867881548974943</v>
      </c>
    </row>
    <row r="143" spans="1:16" x14ac:dyDescent="0.3">
      <c r="A143">
        <v>29071</v>
      </c>
      <c r="B143">
        <v>2955910</v>
      </c>
      <c r="C143" t="s">
        <v>155</v>
      </c>
      <c r="D143" t="s">
        <v>164</v>
      </c>
      <c r="E143" s="8">
        <v>6339</v>
      </c>
      <c r="F143" s="1">
        <v>1251</v>
      </c>
      <c r="G143" s="9">
        <f t="shared" si="10"/>
        <v>0.19734973970657832</v>
      </c>
      <c r="H143" s="1">
        <v>1014</v>
      </c>
      <c r="I143" s="9">
        <f t="shared" si="11"/>
        <v>0.15996213913866542</v>
      </c>
      <c r="J143" s="1">
        <v>558</v>
      </c>
      <c r="K143" s="9">
        <f t="shared" si="12"/>
        <v>8.8026502602934223E-2</v>
      </c>
      <c r="L143" s="1">
        <v>172</v>
      </c>
      <c r="M143" s="9">
        <f t="shared" si="13"/>
        <v>2.7133617289793344E-2</v>
      </c>
      <c r="N143" s="1">
        <v>5989</v>
      </c>
      <c r="O143" s="1">
        <v>1090</v>
      </c>
      <c r="P143" s="9">
        <f t="shared" si="14"/>
        <v>0.18200033394556686</v>
      </c>
    </row>
    <row r="144" spans="1:16" x14ac:dyDescent="0.3">
      <c r="A144">
        <v>29071</v>
      </c>
      <c r="B144">
        <v>2956306</v>
      </c>
      <c r="C144" t="s">
        <v>155</v>
      </c>
      <c r="D144" t="s">
        <v>165</v>
      </c>
      <c r="E144" s="8">
        <v>644</v>
      </c>
      <c r="F144" s="1">
        <v>140</v>
      </c>
      <c r="G144" s="9">
        <f t="shared" si="10"/>
        <v>0.21739130434782608</v>
      </c>
      <c r="H144" s="1">
        <v>115</v>
      </c>
      <c r="I144" s="9">
        <f t="shared" si="11"/>
        <v>0.17857142857142858</v>
      </c>
      <c r="J144" s="1">
        <v>17</v>
      </c>
      <c r="K144" s="9">
        <f t="shared" si="12"/>
        <v>2.6397515527950312E-2</v>
      </c>
      <c r="L144" s="1">
        <v>4</v>
      </c>
      <c r="M144" s="9">
        <f t="shared" si="13"/>
        <v>6.2111801242236021E-3</v>
      </c>
      <c r="N144" s="1">
        <v>597</v>
      </c>
      <c r="O144" s="1">
        <v>81</v>
      </c>
      <c r="P144" s="9">
        <f t="shared" si="14"/>
        <v>0.135678391959799</v>
      </c>
    </row>
    <row r="145" spans="1:16" x14ac:dyDescent="0.3">
      <c r="A145">
        <v>29071</v>
      </c>
      <c r="B145">
        <v>2964136</v>
      </c>
      <c r="C145" t="s">
        <v>155</v>
      </c>
      <c r="D145" t="s">
        <v>166</v>
      </c>
      <c r="E145" s="8">
        <v>4718</v>
      </c>
      <c r="F145" s="1">
        <v>1171</v>
      </c>
      <c r="G145" s="9">
        <f t="shared" si="10"/>
        <v>0.24819838914794404</v>
      </c>
      <c r="H145" s="1">
        <v>805</v>
      </c>
      <c r="I145" s="9">
        <f t="shared" si="11"/>
        <v>0.17062314540059348</v>
      </c>
      <c r="J145" s="1">
        <v>258</v>
      </c>
      <c r="K145" s="9">
        <f t="shared" si="12"/>
        <v>5.4684188215345486E-2</v>
      </c>
      <c r="L145" s="1">
        <v>46</v>
      </c>
      <c r="M145" s="9">
        <f t="shared" si="13"/>
        <v>9.7498940228910556E-3</v>
      </c>
      <c r="N145" s="1">
        <v>4677</v>
      </c>
      <c r="O145" s="1">
        <v>601</v>
      </c>
      <c r="P145" s="9">
        <f t="shared" si="14"/>
        <v>0.12850117596750055</v>
      </c>
    </row>
    <row r="146" spans="1:16" x14ac:dyDescent="0.3">
      <c r="A146">
        <v>29071</v>
      </c>
      <c r="B146">
        <v>2971440</v>
      </c>
      <c r="C146" t="s">
        <v>155</v>
      </c>
      <c r="D146" t="s">
        <v>167</v>
      </c>
      <c r="E146" s="8">
        <v>6564</v>
      </c>
      <c r="F146" s="1">
        <v>1534</v>
      </c>
      <c r="G146" s="9">
        <f t="shared" si="10"/>
        <v>0.23369896404631321</v>
      </c>
      <c r="H146" s="1">
        <v>1229</v>
      </c>
      <c r="I146" s="9">
        <f t="shared" si="11"/>
        <v>0.18723339427178551</v>
      </c>
      <c r="J146" s="1">
        <v>470</v>
      </c>
      <c r="K146" s="9">
        <f t="shared" si="12"/>
        <v>7.160268129189519E-2</v>
      </c>
      <c r="L146" s="1">
        <v>315</v>
      </c>
      <c r="M146" s="9">
        <f t="shared" si="13"/>
        <v>4.7989031078610606E-2</v>
      </c>
      <c r="N146" s="1">
        <v>6422</v>
      </c>
      <c r="O146" s="1">
        <v>1019</v>
      </c>
      <c r="P146" s="9">
        <f t="shared" si="14"/>
        <v>0.15867331049517283</v>
      </c>
    </row>
    <row r="147" spans="1:16" x14ac:dyDescent="0.3">
      <c r="A147">
        <v>29071</v>
      </c>
      <c r="B147">
        <v>2974626</v>
      </c>
      <c r="C147" t="s">
        <v>155</v>
      </c>
      <c r="D147" t="s">
        <v>168</v>
      </c>
      <c r="E147" s="8">
        <v>11475</v>
      </c>
      <c r="F147" s="1">
        <v>3022</v>
      </c>
      <c r="G147" s="9">
        <f t="shared" si="10"/>
        <v>0.26335511982570808</v>
      </c>
      <c r="H147" s="1">
        <v>1547</v>
      </c>
      <c r="I147" s="9">
        <f t="shared" si="11"/>
        <v>0.1348148148148148</v>
      </c>
      <c r="J147" s="1">
        <v>528</v>
      </c>
      <c r="K147" s="9">
        <f t="shared" si="12"/>
        <v>4.6013071895424834E-2</v>
      </c>
      <c r="L147" s="1">
        <v>210</v>
      </c>
      <c r="M147" s="9">
        <f t="shared" si="13"/>
        <v>1.8300653594771243E-2</v>
      </c>
      <c r="N147" s="1">
        <v>11242</v>
      </c>
      <c r="O147" s="1">
        <v>1712</v>
      </c>
      <c r="P147" s="9">
        <f t="shared" si="14"/>
        <v>0.15228607009428927</v>
      </c>
    </row>
    <row r="148" spans="1:16" x14ac:dyDescent="0.3">
      <c r="A148">
        <v>29071</v>
      </c>
      <c r="B148">
        <v>2976192</v>
      </c>
      <c r="C148" t="s">
        <v>155</v>
      </c>
      <c r="D148" t="s">
        <v>169</v>
      </c>
      <c r="E148" s="8">
        <v>2603</v>
      </c>
      <c r="F148" s="1">
        <v>398</v>
      </c>
      <c r="G148" s="9">
        <f t="shared" si="10"/>
        <v>0.15290049942374184</v>
      </c>
      <c r="H148" s="1">
        <v>534</v>
      </c>
      <c r="I148" s="9">
        <f t="shared" si="11"/>
        <v>0.20514790626200538</v>
      </c>
      <c r="J148" s="1">
        <v>72</v>
      </c>
      <c r="K148" s="9">
        <f t="shared" si="12"/>
        <v>2.7660391855551286E-2</v>
      </c>
      <c r="L148" s="1">
        <v>0</v>
      </c>
      <c r="M148" s="9">
        <f t="shared" si="13"/>
        <v>0</v>
      </c>
      <c r="N148" s="1">
        <v>2603</v>
      </c>
      <c r="O148" s="1">
        <v>492</v>
      </c>
      <c r="P148" s="9">
        <f t="shared" si="14"/>
        <v>0.18901267767960045</v>
      </c>
    </row>
    <row r="149" spans="1:16" x14ac:dyDescent="0.3">
      <c r="A149">
        <v>29071</v>
      </c>
      <c r="B149">
        <v>2977416</v>
      </c>
      <c r="C149" t="s">
        <v>155</v>
      </c>
      <c r="D149" t="s">
        <v>170</v>
      </c>
      <c r="E149" s="8">
        <v>14014</v>
      </c>
      <c r="F149" s="1">
        <v>3204</v>
      </c>
      <c r="G149" s="9">
        <f t="shared" si="10"/>
        <v>0.22862851434280004</v>
      </c>
      <c r="H149" s="1">
        <v>2648</v>
      </c>
      <c r="I149" s="9">
        <f t="shared" si="11"/>
        <v>0.18895390323961753</v>
      </c>
      <c r="J149" s="1">
        <v>710</v>
      </c>
      <c r="K149" s="9">
        <f t="shared" si="12"/>
        <v>5.0663622092193522E-2</v>
      </c>
      <c r="L149" s="1">
        <v>87</v>
      </c>
      <c r="M149" s="9">
        <f t="shared" si="13"/>
        <v>6.2080776366490653E-3</v>
      </c>
      <c r="N149" s="1">
        <v>13828</v>
      </c>
      <c r="O149" s="1">
        <v>1990</v>
      </c>
      <c r="P149" s="9">
        <f t="shared" si="14"/>
        <v>0.14391090540931442</v>
      </c>
    </row>
    <row r="150" spans="1:16" x14ac:dyDescent="0.3">
      <c r="A150">
        <v>29099</v>
      </c>
      <c r="B150">
        <v>2901972</v>
      </c>
      <c r="C150" t="s">
        <v>171</v>
      </c>
      <c r="D150" t="s">
        <v>172</v>
      </c>
      <c r="E150" s="8">
        <v>21146</v>
      </c>
      <c r="F150" s="1">
        <v>4650</v>
      </c>
      <c r="G150" s="9">
        <f t="shared" si="10"/>
        <v>0.21989974463255463</v>
      </c>
      <c r="H150" s="1">
        <v>3825</v>
      </c>
      <c r="I150" s="9">
        <f t="shared" si="11"/>
        <v>0.18088527381064975</v>
      </c>
      <c r="J150" s="1">
        <v>774</v>
      </c>
      <c r="K150" s="9">
        <f t="shared" si="12"/>
        <v>3.6602667171096191E-2</v>
      </c>
      <c r="L150" s="1">
        <v>351</v>
      </c>
      <c r="M150" s="9">
        <f t="shared" si="13"/>
        <v>1.6598883949683157E-2</v>
      </c>
      <c r="N150" s="1">
        <v>20958</v>
      </c>
      <c r="O150" s="1">
        <v>2959</v>
      </c>
      <c r="P150" s="9">
        <f t="shared" si="14"/>
        <v>0.14118713617711615</v>
      </c>
    </row>
    <row r="151" spans="1:16" x14ac:dyDescent="0.3">
      <c r="A151">
        <v>29099</v>
      </c>
      <c r="B151">
        <v>2903394</v>
      </c>
      <c r="C151" t="s">
        <v>171</v>
      </c>
      <c r="D151" t="s">
        <v>173</v>
      </c>
      <c r="E151" s="8">
        <v>5948</v>
      </c>
      <c r="F151" s="1">
        <v>1459</v>
      </c>
      <c r="G151" s="9">
        <f t="shared" si="10"/>
        <v>0.24529253530598522</v>
      </c>
      <c r="H151" s="1">
        <v>577</v>
      </c>
      <c r="I151" s="9">
        <f t="shared" si="11"/>
        <v>9.7007397444519167E-2</v>
      </c>
      <c r="J151" s="1">
        <v>79</v>
      </c>
      <c r="K151" s="9">
        <f t="shared" si="12"/>
        <v>1.32817753866846E-2</v>
      </c>
      <c r="L151" s="1">
        <v>65</v>
      </c>
      <c r="M151" s="9">
        <f t="shared" si="13"/>
        <v>1.0928043039677203E-2</v>
      </c>
      <c r="N151" s="1">
        <v>5948</v>
      </c>
      <c r="O151" s="1">
        <v>504</v>
      </c>
      <c r="P151" s="9">
        <f t="shared" si="14"/>
        <v>8.4734364492266304E-2</v>
      </c>
    </row>
    <row r="152" spans="1:16" x14ac:dyDescent="0.3">
      <c r="A152">
        <v>29099</v>
      </c>
      <c r="B152">
        <v>2910240</v>
      </c>
      <c r="C152" t="s">
        <v>171</v>
      </c>
      <c r="D152" t="s">
        <v>174</v>
      </c>
      <c r="E152" s="8">
        <v>2970</v>
      </c>
      <c r="F152" s="1">
        <v>615</v>
      </c>
      <c r="G152" s="9">
        <f t="shared" si="10"/>
        <v>0.20707070707070707</v>
      </c>
      <c r="H152" s="1">
        <v>511</v>
      </c>
      <c r="I152" s="9">
        <f t="shared" si="11"/>
        <v>0.17205387205387204</v>
      </c>
      <c r="J152" s="1">
        <v>172</v>
      </c>
      <c r="K152" s="9">
        <f t="shared" si="12"/>
        <v>5.7912457912457915E-2</v>
      </c>
      <c r="L152" s="1">
        <v>99</v>
      </c>
      <c r="M152" s="9">
        <f t="shared" si="13"/>
        <v>3.3333333333333333E-2</v>
      </c>
      <c r="N152" s="1">
        <v>2970</v>
      </c>
      <c r="O152" s="1">
        <v>351</v>
      </c>
      <c r="P152" s="9">
        <f t="shared" si="14"/>
        <v>0.11818181818181818</v>
      </c>
    </row>
    <row r="153" spans="1:16" x14ac:dyDescent="0.3">
      <c r="A153">
        <v>29099</v>
      </c>
      <c r="B153">
        <v>2912358</v>
      </c>
      <c r="C153" t="s">
        <v>171</v>
      </c>
      <c r="D153" t="s">
        <v>175</v>
      </c>
      <c r="E153" s="8">
        <v>1834</v>
      </c>
      <c r="F153" s="1">
        <v>461</v>
      </c>
      <c r="G153" s="9">
        <f t="shared" si="10"/>
        <v>0.25136314067611776</v>
      </c>
      <c r="H153" s="1">
        <v>149</v>
      </c>
      <c r="I153" s="9">
        <f t="shared" si="11"/>
        <v>8.1243184296619406E-2</v>
      </c>
      <c r="J153" s="1">
        <v>58</v>
      </c>
      <c r="K153" s="9">
        <f t="shared" si="12"/>
        <v>3.162486368593239E-2</v>
      </c>
      <c r="L153" s="1">
        <v>36</v>
      </c>
      <c r="M153" s="9">
        <f t="shared" si="13"/>
        <v>1.9629225736095966E-2</v>
      </c>
      <c r="N153" s="1">
        <v>1834</v>
      </c>
      <c r="O153" s="1">
        <v>163</v>
      </c>
      <c r="P153" s="9">
        <f t="shared" si="14"/>
        <v>8.8876772082878946E-2</v>
      </c>
    </row>
    <row r="154" spans="1:16" x14ac:dyDescent="0.3">
      <c r="A154">
        <v>29099</v>
      </c>
      <c r="B154">
        <v>2912376</v>
      </c>
      <c r="C154" t="s">
        <v>171</v>
      </c>
      <c r="D154" t="s">
        <v>176</v>
      </c>
      <c r="E154" s="8">
        <v>255</v>
      </c>
      <c r="F154" s="1">
        <v>26</v>
      </c>
      <c r="G154" s="9">
        <f t="shared" si="10"/>
        <v>0.10196078431372549</v>
      </c>
      <c r="H154" s="1">
        <v>56</v>
      </c>
      <c r="I154" s="9">
        <f t="shared" si="11"/>
        <v>0.2196078431372549</v>
      </c>
      <c r="J154" s="1">
        <v>10</v>
      </c>
      <c r="K154" s="9">
        <f t="shared" si="12"/>
        <v>3.9215686274509803E-2</v>
      </c>
      <c r="L154" s="1">
        <v>1</v>
      </c>
      <c r="M154" s="9">
        <f t="shared" si="13"/>
        <v>3.9215686274509803E-3</v>
      </c>
      <c r="N154" s="1">
        <v>255</v>
      </c>
      <c r="O154" s="1">
        <v>35</v>
      </c>
      <c r="P154" s="9">
        <f t="shared" si="14"/>
        <v>0.13725490196078433</v>
      </c>
    </row>
    <row r="155" spans="1:16" x14ac:dyDescent="0.3">
      <c r="A155">
        <v>29099</v>
      </c>
      <c r="B155">
        <v>2917632</v>
      </c>
      <c r="C155" t="s">
        <v>171</v>
      </c>
      <c r="D155" t="s">
        <v>177</v>
      </c>
      <c r="E155" s="8">
        <v>4740</v>
      </c>
      <c r="F155" s="1">
        <v>951</v>
      </c>
      <c r="G155" s="9">
        <f t="shared" si="10"/>
        <v>0.20063291139240505</v>
      </c>
      <c r="H155" s="1">
        <v>861</v>
      </c>
      <c r="I155" s="9">
        <f t="shared" si="11"/>
        <v>0.18164556962025316</v>
      </c>
      <c r="J155" s="1">
        <v>311</v>
      </c>
      <c r="K155" s="9">
        <f t="shared" si="12"/>
        <v>6.5611814345991559E-2</v>
      </c>
      <c r="L155" s="1">
        <v>24</v>
      </c>
      <c r="M155" s="9">
        <f t="shared" si="13"/>
        <v>5.0632911392405064E-3</v>
      </c>
      <c r="N155" s="1">
        <v>4557</v>
      </c>
      <c r="O155" s="1">
        <v>640</v>
      </c>
      <c r="P155" s="9">
        <f t="shared" si="14"/>
        <v>0.14044327408382709</v>
      </c>
    </row>
    <row r="156" spans="1:16" x14ac:dyDescent="0.3">
      <c r="A156">
        <v>29099</v>
      </c>
      <c r="B156">
        <v>2919252</v>
      </c>
      <c r="C156" t="s">
        <v>171</v>
      </c>
      <c r="D156" t="s">
        <v>178</v>
      </c>
      <c r="E156" s="8">
        <v>6380</v>
      </c>
      <c r="F156" s="1">
        <v>1565</v>
      </c>
      <c r="G156" s="9">
        <f t="shared" si="10"/>
        <v>0.24529780564263323</v>
      </c>
      <c r="H156" s="1">
        <v>1103</v>
      </c>
      <c r="I156" s="9">
        <f t="shared" si="11"/>
        <v>0.17288401253918495</v>
      </c>
      <c r="J156" s="1">
        <v>270</v>
      </c>
      <c r="K156" s="9">
        <f t="shared" si="12"/>
        <v>4.2319749216300939E-2</v>
      </c>
      <c r="L156" s="1">
        <v>0</v>
      </c>
      <c r="M156" s="9">
        <f t="shared" si="13"/>
        <v>0</v>
      </c>
      <c r="N156" s="1">
        <v>6229</v>
      </c>
      <c r="O156" s="1">
        <v>1424</v>
      </c>
      <c r="P156" s="9">
        <f t="shared" si="14"/>
        <v>0.22860812329426874</v>
      </c>
    </row>
    <row r="157" spans="1:16" x14ac:dyDescent="0.3">
      <c r="A157">
        <v>29099</v>
      </c>
      <c r="B157">
        <v>2924094</v>
      </c>
      <c r="C157" t="s">
        <v>171</v>
      </c>
      <c r="D157" t="s">
        <v>179</v>
      </c>
      <c r="E157" s="8">
        <v>11982</v>
      </c>
      <c r="F157" s="1">
        <v>2728</v>
      </c>
      <c r="G157" s="9">
        <f t="shared" si="10"/>
        <v>0.22767484560173593</v>
      </c>
      <c r="H157" s="1">
        <v>1978</v>
      </c>
      <c r="I157" s="9">
        <f t="shared" si="11"/>
        <v>0.16508095476548157</v>
      </c>
      <c r="J157" s="1">
        <v>714</v>
      </c>
      <c r="K157" s="9">
        <f t="shared" si="12"/>
        <v>5.9589384076114173E-2</v>
      </c>
      <c r="L157" s="1">
        <v>287</v>
      </c>
      <c r="M157" s="9">
        <f t="shared" si="13"/>
        <v>2.3952595560006677E-2</v>
      </c>
      <c r="N157" s="1">
        <v>11858</v>
      </c>
      <c r="O157" s="1">
        <v>1695</v>
      </c>
      <c r="P157" s="9">
        <f t="shared" si="14"/>
        <v>0.14294147411030528</v>
      </c>
    </row>
    <row r="158" spans="1:16" x14ac:dyDescent="0.3">
      <c r="A158">
        <v>29099</v>
      </c>
      <c r="B158">
        <v>2931708</v>
      </c>
      <c r="C158" t="s">
        <v>171</v>
      </c>
      <c r="D158" t="s">
        <v>180</v>
      </c>
      <c r="E158" s="8">
        <v>4025</v>
      </c>
      <c r="F158" s="1">
        <v>1089</v>
      </c>
      <c r="G158" s="9">
        <f t="shared" si="10"/>
        <v>0.27055900621118012</v>
      </c>
      <c r="H158" s="1">
        <v>733</v>
      </c>
      <c r="I158" s="9">
        <f t="shared" si="11"/>
        <v>0.18211180124223603</v>
      </c>
      <c r="J158" s="1">
        <v>14</v>
      </c>
      <c r="K158" s="9">
        <f t="shared" si="12"/>
        <v>3.4782608695652175E-3</v>
      </c>
      <c r="L158" s="1">
        <v>0</v>
      </c>
      <c r="M158" s="9">
        <f t="shared" si="13"/>
        <v>0</v>
      </c>
      <c r="N158" s="1">
        <v>3880</v>
      </c>
      <c r="O158" s="1">
        <v>490</v>
      </c>
      <c r="P158" s="9">
        <f t="shared" si="14"/>
        <v>0.12628865979381443</v>
      </c>
    </row>
    <row r="159" spans="1:16" x14ac:dyDescent="0.3">
      <c r="A159">
        <v>29099</v>
      </c>
      <c r="B159">
        <v>2932140</v>
      </c>
      <c r="C159" t="s">
        <v>171</v>
      </c>
      <c r="D159" t="s">
        <v>181</v>
      </c>
      <c r="E159" s="8">
        <v>4459</v>
      </c>
      <c r="F159" s="1">
        <v>823</v>
      </c>
      <c r="G159" s="9">
        <f t="shared" si="10"/>
        <v>0.18457053150930702</v>
      </c>
      <c r="H159" s="1">
        <v>690</v>
      </c>
      <c r="I159" s="9">
        <f t="shared" si="11"/>
        <v>0.15474321596770577</v>
      </c>
      <c r="J159" s="1">
        <v>139</v>
      </c>
      <c r="K159" s="9">
        <f t="shared" si="12"/>
        <v>3.1172908723929131E-2</v>
      </c>
      <c r="L159" s="1">
        <v>13</v>
      </c>
      <c r="M159" s="9">
        <f t="shared" si="13"/>
        <v>2.9154518950437317E-3</v>
      </c>
      <c r="N159" s="1">
        <v>4459</v>
      </c>
      <c r="O159" s="1">
        <v>687</v>
      </c>
      <c r="P159" s="9">
        <f t="shared" si="14"/>
        <v>0.15407041937654181</v>
      </c>
    </row>
    <row r="160" spans="1:16" x14ac:dyDescent="0.3">
      <c r="A160">
        <v>29099</v>
      </c>
      <c r="B160">
        <v>2932248</v>
      </c>
      <c r="C160" t="s">
        <v>171</v>
      </c>
      <c r="D160" t="s">
        <v>182</v>
      </c>
      <c r="E160" s="8">
        <v>3185</v>
      </c>
      <c r="F160" s="1">
        <v>842</v>
      </c>
      <c r="G160" s="9">
        <f t="shared" si="10"/>
        <v>0.26436420722135007</v>
      </c>
      <c r="H160" s="1">
        <v>284</v>
      </c>
      <c r="I160" s="9">
        <f t="shared" si="11"/>
        <v>8.9167974882260595E-2</v>
      </c>
      <c r="J160" s="1">
        <v>256</v>
      </c>
      <c r="K160" s="9">
        <f t="shared" si="12"/>
        <v>8.0376766091051807E-2</v>
      </c>
      <c r="L160" s="1">
        <v>71</v>
      </c>
      <c r="M160" s="9">
        <f t="shared" si="13"/>
        <v>2.2291993720565149E-2</v>
      </c>
      <c r="N160" s="1">
        <v>2851</v>
      </c>
      <c r="O160" s="1">
        <v>255</v>
      </c>
      <c r="P160" s="9">
        <f t="shared" si="14"/>
        <v>8.9442300947036132E-2</v>
      </c>
    </row>
    <row r="161" spans="1:16" x14ac:dyDescent="0.3">
      <c r="A161">
        <v>29099</v>
      </c>
      <c r="B161">
        <v>2933040</v>
      </c>
      <c r="C161" t="s">
        <v>171</v>
      </c>
      <c r="D161" t="s">
        <v>183</v>
      </c>
      <c r="E161" s="8">
        <v>1133</v>
      </c>
      <c r="F161" s="1">
        <v>380</v>
      </c>
      <c r="G161" s="9">
        <f t="shared" si="10"/>
        <v>0.33539276257722861</v>
      </c>
      <c r="H161" s="1">
        <v>128</v>
      </c>
      <c r="I161" s="9">
        <f t="shared" si="11"/>
        <v>0.11297440423654016</v>
      </c>
      <c r="J161" s="1">
        <v>183</v>
      </c>
      <c r="K161" s="9">
        <f t="shared" si="12"/>
        <v>0.1615180935569285</v>
      </c>
      <c r="L161" s="1">
        <v>0</v>
      </c>
      <c r="M161" s="9">
        <f t="shared" si="13"/>
        <v>0</v>
      </c>
      <c r="N161" s="1">
        <v>1133</v>
      </c>
      <c r="O161" s="1">
        <v>159</v>
      </c>
      <c r="P161" s="9">
        <f t="shared" si="14"/>
        <v>0.14033539276257723</v>
      </c>
    </row>
    <row r="162" spans="1:16" x14ac:dyDescent="0.3">
      <c r="A162">
        <v>29099</v>
      </c>
      <c r="B162">
        <v>2934354</v>
      </c>
      <c r="C162" t="s">
        <v>171</v>
      </c>
      <c r="D162" t="s">
        <v>184</v>
      </c>
      <c r="E162" s="8">
        <v>4260</v>
      </c>
      <c r="F162" s="1">
        <v>1062</v>
      </c>
      <c r="G162" s="9">
        <f t="shared" si="10"/>
        <v>0.24929577464788732</v>
      </c>
      <c r="H162" s="1">
        <v>701</v>
      </c>
      <c r="I162" s="9">
        <f t="shared" si="11"/>
        <v>0.16455399061032863</v>
      </c>
      <c r="J162" s="1">
        <v>326</v>
      </c>
      <c r="K162" s="9">
        <f t="shared" si="12"/>
        <v>7.6525821596244131E-2</v>
      </c>
      <c r="L162" s="1">
        <v>133</v>
      </c>
      <c r="M162" s="9">
        <f t="shared" si="13"/>
        <v>3.1220657276995304E-2</v>
      </c>
      <c r="N162" s="1">
        <v>4260</v>
      </c>
      <c r="O162" s="1">
        <v>548</v>
      </c>
      <c r="P162" s="9">
        <f t="shared" si="14"/>
        <v>0.12863849765258217</v>
      </c>
    </row>
    <row r="163" spans="1:16" x14ac:dyDescent="0.3">
      <c r="A163">
        <v>29099</v>
      </c>
      <c r="B163">
        <v>2938684</v>
      </c>
      <c r="C163" t="s">
        <v>171</v>
      </c>
      <c r="D163" t="s">
        <v>185</v>
      </c>
      <c r="E163" s="8">
        <v>111</v>
      </c>
      <c r="F163" s="1">
        <v>30</v>
      </c>
      <c r="G163" s="9">
        <f t="shared" si="10"/>
        <v>0.27027027027027029</v>
      </c>
      <c r="H163" s="1">
        <v>20</v>
      </c>
      <c r="I163" s="9">
        <f t="shared" si="11"/>
        <v>0.18018018018018017</v>
      </c>
      <c r="J163" s="1">
        <v>0</v>
      </c>
      <c r="K163" s="9">
        <f t="shared" si="12"/>
        <v>0</v>
      </c>
      <c r="L163" s="1">
        <v>0</v>
      </c>
      <c r="M163" s="9">
        <f t="shared" si="13"/>
        <v>0</v>
      </c>
      <c r="N163" s="1">
        <v>111</v>
      </c>
      <c r="O163" s="1">
        <v>32</v>
      </c>
      <c r="P163" s="9">
        <f t="shared" si="14"/>
        <v>0.28828828828828829</v>
      </c>
    </row>
    <row r="164" spans="1:16" x14ac:dyDescent="0.3">
      <c r="A164">
        <v>29099</v>
      </c>
      <c r="B164">
        <v>2939503</v>
      </c>
      <c r="C164" t="s">
        <v>171</v>
      </c>
      <c r="D164" t="s">
        <v>186</v>
      </c>
      <c r="E164" s="8">
        <v>1499</v>
      </c>
      <c r="F164" s="1">
        <v>180</v>
      </c>
      <c r="G164" s="9">
        <f t="shared" si="10"/>
        <v>0.12008005336891261</v>
      </c>
      <c r="H164" s="1">
        <v>205</v>
      </c>
      <c r="I164" s="9">
        <f t="shared" si="11"/>
        <v>0.13675783855903936</v>
      </c>
      <c r="J164" s="1">
        <v>190</v>
      </c>
      <c r="K164" s="9">
        <f t="shared" si="12"/>
        <v>0.12675116744496331</v>
      </c>
      <c r="L164" s="1">
        <v>97</v>
      </c>
      <c r="M164" s="9">
        <f t="shared" si="13"/>
        <v>6.4709806537691789E-2</v>
      </c>
      <c r="N164" s="1">
        <v>1499</v>
      </c>
      <c r="O164" s="1">
        <v>89</v>
      </c>
      <c r="P164" s="9">
        <f t="shared" si="14"/>
        <v>5.9372915276851235E-2</v>
      </c>
    </row>
    <row r="165" spans="1:16" x14ac:dyDescent="0.3">
      <c r="A165">
        <v>29099</v>
      </c>
      <c r="B165">
        <v>2940214</v>
      </c>
      <c r="C165" t="s">
        <v>171</v>
      </c>
      <c r="D165" t="s">
        <v>187</v>
      </c>
      <c r="E165" s="8">
        <v>229</v>
      </c>
      <c r="F165" s="1">
        <v>25</v>
      </c>
      <c r="G165" s="9">
        <f t="shared" si="10"/>
        <v>0.1091703056768559</v>
      </c>
      <c r="H165" s="1">
        <v>30</v>
      </c>
      <c r="I165" s="9">
        <f t="shared" si="11"/>
        <v>0.13100436681222707</v>
      </c>
      <c r="J165" s="1">
        <v>8</v>
      </c>
      <c r="K165" s="9">
        <f t="shared" si="12"/>
        <v>3.4934497816593885E-2</v>
      </c>
      <c r="L165" s="1">
        <v>2</v>
      </c>
      <c r="M165" s="9">
        <f t="shared" si="13"/>
        <v>8.7336244541484712E-3</v>
      </c>
      <c r="N165" s="1">
        <v>229</v>
      </c>
      <c r="O165" s="1">
        <v>32</v>
      </c>
      <c r="P165" s="9">
        <f t="shared" si="14"/>
        <v>0.13973799126637554</v>
      </c>
    </row>
    <row r="166" spans="1:16" x14ac:dyDescent="0.3">
      <c r="A166">
        <v>29099</v>
      </c>
      <c r="B166">
        <v>2950834</v>
      </c>
      <c r="C166" t="s">
        <v>171</v>
      </c>
      <c r="D166" t="s">
        <v>188</v>
      </c>
      <c r="E166" s="8">
        <v>7961</v>
      </c>
      <c r="F166" s="1">
        <v>1718</v>
      </c>
      <c r="G166" s="9">
        <f t="shared" si="10"/>
        <v>0.21580203492023614</v>
      </c>
      <c r="H166" s="1">
        <v>998</v>
      </c>
      <c r="I166" s="9">
        <f t="shared" si="11"/>
        <v>0.12536113553573672</v>
      </c>
      <c r="J166" s="1">
        <v>945</v>
      </c>
      <c r="K166" s="9">
        <f t="shared" si="12"/>
        <v>0.11870368044215551</v>
      </c>
      <c r="L166" s="1">
        <v>485</v>
      </c>
      <c r="M166" s="9">
        <f t="shared" si="13"/>
        <v>6.0921994724280872E-2</v>
      </c>
      <c r="N166" s="1">
        <v>7961</v>
      </c>
      <c r="O166" s="1">
        <v>1229</v>
      </c>
      <c r="P166" s="9">
        <f t="shared" si="14"/>
        <v>0.15437759075493029</v>
      </c>
    </row>
    <row r="167" spans="1:16" x14ac:dyDescent="0.3">
      <c r="A167">
        <v>29099</v>
      </c>
      <c r="B167">
        <v>2954686</v>
      </c>
      <c r="C167" t="s">
        <v>171</v>
      </c>
      <c r="D167" t="s">
        <v>189</v>
      </c>
      <c r="E167" s="8">
        <v>710</v>
      </c>
      <c r="F167" s="1">
        <v>229</v>
      </c>
      <c r="G167" s="9">
        <f t="shared" si="10"/>
        <v>0.32253521126760565</v>
      </c>
      <c r="H167" s="1">
        <v>70</v>
      </c>
      <c r="I167" s="9">
        <f t="shared" si="11"/>
        <v>9.8591549295774641E-2</v>
      </c>
      <c r="J167" s="1">
        <v>12</v>
      </c>
      <c r="K167" s="9">
        <f t="shared" si="12"/>
        <v>1.6901408450704224E-2</v>
      </c>
      <c r="L167" s="1">
        <v>0</v>
      </c>
      <c r="M167" s="9">
        <f t="shared" si="13"/>
        <v>0</v>
      </c>
      <c r="N167" s="1">
        <v>710</v>
      </c>
      <c r="O167" s="1">
        <v>107</v>
      </c>
      <c r="P167" s="9">
        <f t="shared" si="14"/>
        <v>0.15070422535211267</v>
      </c>
    </row>
    <row r="168" spans="1:16" x14ac:dyDescent="0.3">
      <c r="A168">
        <v>29099</v>
      </c>
      <c r="B168">
        <v>2956226</v>
      </c>
      <c r="C168" t="s">
        <v>171</v>
      </c>
      <c r="D168" t="s">
        <v>190</v>
      </c>
      <c r="E168" s="8">
        <v>189</v>
      </c>
      <c r="F168" s="1">
        <v>31</v>
      </c>
      <c r="G168" s="9">
        <f t="shared" si="10"/>
        <v>0.16402116402116401</v>
      </c>
      <c r="H168" s="1">
        <v>60</v>
      </c>
      <c r="I168" s="9">
        <f t="shared" si="11"/>
        <v>0.31746031746031744</v>
      </c>
      <c r="J168" s="1">
        <v>12</v>
      </c>
      <c r="K168" s="9">
        <f t="shared" si="12"/>
        <v>6.3492063492063489E-2</v>
      </c>
      <c r="L168" s="1">
        <v>0</v>
      </c>
      <c r="M168" s="9">
        <f t="shared" si="13"/>
        <v>0</v>
      </c>
      <c r="N168" s="1">
        <v>189</v>
      </c>
      <c r="O168" s="1">
        <v>34</v>
      </c>
      <c r="P168" s="9">
        <f t="shared" si="14"/>
        <v>0.17989417989417988</v>
      </c>
    </row>
    <row r="169" spans="1:16" x14ac:dyDescent="0.3">
      <c r="A169">
        <v>29099</v>
      </c>
      <c r="B169">
        <v>2956620</v>
      </c>
      <c r="C169" t="s">
        <v>171</v>
      </c>
      <c r="D169" t="s">
        <v>191</v>
      </c>
      <c r="E169" s="8">
        <v>61</v>
      </c>
      <c r="F169" s="1">
        <v>1</v>
      </c>
      <c r="G169" s="9">
        <f t="shared" si="10"/>
        <v>1.6393442622950821E-2</v>
      </c>
      <c r="H169" s="1">
        <v>6</v>
      </c>
      <c r="I169" s="9">
        <f t="shared" si="11"/>
        <v>9.8360655737704916E-2</v>
      </c>
      <c r="J169" s="1">
        <v>3</v>
      </c>
      <c r="K169" s="9">
        <f t="shared" si="12"/>
        <v>4.9180327868852458E-2</v>
      </c>
      <c r="L169" s="1">
        <v>3</v>
      </c>
      <c r="M169" s="9">
        <f t="shared" si="13"/>
        <v>4.9180327868852458E-2</v>
      </c>
      <c r="N169" s="1">
        <v>61</v>
      </c>
      <c r="O169" s="1">
        <v>6</v>
      </c>
      <c r="P169" s="9">
        <f t="shared" si="14"/>
        <v>9.8360655737704916E-2</v>
      </c>
    </row>
    <row r="170" spans="1:16" x14ac:dyDescent="0.3">
      <c r="A170">
        <v>29099</v>
      </c>
      <c r="B170">
        <v>2957278</v>
      </c>
      <c r="C170" t="s">
        <v>171</v>
      </c>
      <c r="D170" t="s">
        <v>192</v>
      </c>
      <c r="E170" s="8">
        <v>5893</v>
      </c>
      <c r="F170" s="1">
        <v>1727</v>
      </c>
      <c r="G170" s="9">
        <f t="shared" si="10"/>
        <v>0.29305956219243168</v>
      </c>
      <c r="H170" s="1">
        <v>758</v>
      </c>
      <c r="I170" s="9">
        <f t="shared" si="11"/>
        <v>0.1286271847955201</v>
      </c>
      <c r="J170" s="1">
        <v>717</v>
      </c>
      <c r="K170" s="9">
        <f t="shared" si="12"/>
        <v>0.12166977770235873</v>
      </c>
      <c r="L170" s="1">
        <v>303</v>
      </c>
      <c r="M170" s="9">
        <f t="shared" si="13"/>
        <v>5.1416935347021887E-2</v>
      </c>
      <c r="N170" s="1">
        <v>5879</v>
      </c>
      <c r="O170" s="1">
        <v>750</v>
      </c>
      <c r="P170" s="9">
        <f t="shared" si="14"/>
        <v>0.12757271644837556</v>
      </c>
    </row>
    <row r="171" spans="1:16" x14ac:dyDescent="0.3">
      <c r="A171">
        <v>29099</v>
      </c>
      <c r="B171">
        <v>2966337</v>
      </c>
      <c r="C171" t="s">
        <v>171</v>
      </c>
      <c r="D171" t="s">
        <v>193</v>
      </c>
      <c r="E171" s="8">
        <v>144</v>
      </c>
      <c r="F171" s="1">
        <v>29</v>
      </c>
      <c r="G171" s="9">
        <f t="shared" si="10"/>
        <v>0.2013888888888889</v>
      </c>
      <c r="H171" s="1">
        <v>20</v>
      </c>
      <c r="I171" s="9">
        <f t="shared" si="11"/>
        <v>0.1388888888888889</v>
      </c>
      <c r="J171" s="1">
        <v>6</v>
      </c>
      <c r="K171" s="9">
        <f t="shared" si="12"/>
        <v>4.1666666666666664E-2</v>
      </c>
      <c r="L171" s="1">
        <v>3</v>
      </c>
      <c r="M171" s="9">
        <f t="shared" si="13"/>
        <v>2.0833333333333332E-2</v>
      </c>
      <c r="N171" s="1">
        <v>144</v>
      </c>
      <c r="O171" s="1">
        <v>18</v>
      </c>
      <c r="P171" s="9">
        <f t="shared" si="14"/>
        <v>0.125</v>
      </c>
    </row>
    <row r="172" spans="1:16" x14ac:dyDescent="0.3">
      <c r="A172">
        <v>29113</v>
      </c>
      <c r="B172">
        <v>2912079</v>
      </c>
      <c r="C172" t="s">
        <v>194</v>
      </c>
      <c r="D172" t="s">
        <v>195</v>
      </c>
      <c r="E172" s="8">
        <v>3</v>
      </c>
      <c r="F172" s="1">
        <v>0</v>
      </c>
      <c r="G172" s="9">
        <f t="shared" si="10"/>
        <v>0</v>
      </c>
      <c r="H172" s="1">
        <v>3</v>
      </c>
      <c r="I172" s="9">
        <f t="shared" si="11"/>
        <v>1</v>
      </c>
      <c r="J172" s="1">
        <v>0</v>
      </c>
      <c r="K172" s="9">
        <f t="shared" si="12"/>
        <v>0</v>
      </c>
      <c r="L172" s="1">
        <v>0</v>
      </c>
      <c r="M172" s="9">
        <f t="shared" si="13"/>
        <v>0</v>
      </c>
      <c r="N172" s="1">
        <v>3</v>
      </c>
      <c r="O172" s="1">
        <v>0</v>
      </c>
      <c r="P172" s="9">
        <f t="shared" si="14"/>
        <v>0</v>
      </c>
    </row>
    <row r="173" spans="1:16" x14ac:dyDescent="0.3">
      <c r="A173">
        <v>29113</v>
      </c>
      <c r="B173">
        <v>2913006</v>
      </c>
      <c r="C173" t="s">
        <v>194</v>
      </c>
      <c r="D173" t="s">
        <v>196</v>
      </c>
      <c r="E173" s="8">
        <v>114</v>
      </c>
      <c r="F173" s="1">
        <v>35</v>
      </c>
      <c r="G173" s="9">
        <f t="shared" si="10"/>
        <v>0.30701754385964913</v>
      </c>
      <c r="H173" s="1">
        <v>7</v>
      </c>
      <c r="I173" s="9">
        <f t="shared" si="11"/>
        <v>6.1403508771929821E-2</v>
      </c>
      <c r="J173" s="1">
        <v>0</v>
      </c>
      <c r="K173" s="9">
        <f t="shared" si="12"/>
        <v>0</v>
      </c>
      <c r="L173" s="1">
        <v>0</v>
      </c>
      <c r="M173" s="9">
        <f t="shared" si="13"/>
        <v>0</v>
      </c>
      <c r="N173" s="1">
        <v>114</v>
      </c>
      <c r="O173" s="1">
        <v>11</v>
      </c>
      <c r="P173" s="9">
        <f t="shared" si="14"/>
        <v>9.6491228070175433E-2</v>
      </c>
    </row>
    <row r="174" spans="1:16" x14ac:dyDescent="0.3">
      <c r="A174">
        <v>29113</v>
      </c>
      <c r="B174">
        <v>2922114</v>
      </c>
      <c r="C174" t="s">
        <v>194</v>
      </c>
      <c r="D174" t="s">
        <v>197</v>
      </c>
      <c r="E174" s="8">
        <v>2303</v>
      </c>
      <c r="F174" s="1">
        <v>675</v>
      </c>
      <c r="G174" s="9">
        <f t="shared" si="10"/>
        <v>0.2930959617889709</v>
      </c>
      <c r="H174" s="1">
        <v>353</v>
      </c>
      <c r="I174" s="9">
        <f t="shared" si="11"/>
        <v>0.15327833260963961</v>
      </c>
      <c r="J174" s="1">
        <v>229</v>
      </c>
      <c r="K174" s="9">
        <f t="shared" si="12"/>
        <v>9.9435518888406432E-2</v>
      </c>
      <c r="L174" s="1">
        <v>17</v>
      </c>
      <c r="M174" s="9">
        <f t="shared" si="13"/>
        <v>7.3816760746851931E-3</v>
      </c>
      <c r="N174" s="1">
        <v>2281</v>
      </c>
      <c r="O174" s="1">
        <v>519</v>
      </c>
      <c r="P174" s="9">
        <f t="shared" si="14"/>
        <v>0.22753178430512933</v>
      </c>
    </row>
    <row r="175" spans="1:16" x14ac:dyDescent="0.3">
      <c r="A175">
        <v>29113</v>
      </c>
      <c r="B175">
        <v>2924886</v>
      </c>
      <c r="C175" t="s">
        <v>194</v>
      </c>
      <c r="D175" t="s">
        <v>198</v>
      </c>
      <c r="E175" s="8">
        <v>128</v>
      </c>
      <c r="F175" s="1">
        <v>21</v>
      </c>
      <c r="G175" s="9">
        <f t="shared" si="10"/>
        <v>0.1640625</v>
      </c>
      <c r="H175" s="1">
        <v>5</v>
      </c>
      <c r="I175" s="9">
        <f t="shared" si="11"/>
        <v>3.90625E-2</v>
      </c>
      <c r="J175" s="1">
        <v>4</v>
      </c>
      <c r="K175" s="9">
        <f t="shared" si="12"/>
        <v>3.125E-2</v>
      </c>
      <c r="L175" s="1">
        <v>2</v>
      </c>
      <c r="M175" s="9">
        <f t="shared" si="13"/>
        <v>1.5625E-2</v>
      </c>
      <c r="N175" s="1">
        <v>128</v>
      </c>
      <c r="O175" s="1">
        <v>23</v>
      </c>
      <c r="P175" s="9">
        <f t="shared" si="14"/>
        <v>0.1796875</v>
      </c>
    </row>
    <row r="176" spans="1:16" x14ac:dyDescent="0.3">
      <c r="A176">
        <v>29113</v>
      </c>
      <c r="B176">
        <v>2925411</v>
      </c>
      <c r="C176" t="s">
        <v>194</v>
      </c>
      <c r="D176" t="s">
        <v>199</v>
      </c>
      <c r="E176" s="8">
        <v>165</v>
      </c>
      <c r="F176" s="1">
        <v>41</v>
      </c>
      <c r="G176" s="9">
        <f t="shared" si="10"/>
        <v>0.24848484848484848</v>
      </c>
      <c r="H176" s="1">
        <v>10</v>
      </c>
      <c r="I176" s="9">
        <f t="shared" si="11"/>
        <v>6.0606060606060608E-2</v>
      </c>
      <c r="J176" s="1">
        <v>24</v>
      </c>
      <c r="K176" s="9">
        <f t="shared" si="12"/>
        <v>0.14545454545454545</v>
      </c>
      <c r="L176" s="1">
        <v>14</v>
      </c>
      <c r="M176" s="9">
        <f t="shared" si="13"/>
        <v>8.4848484848484854E-2</v>
      </c>
      <c r="N176" s="1">
        <v>165</v>
      </c>
      <c r="O176" s="1">
        <v>32</v>
      </c>
      <c r="P176" s="9">
        <f t="shared" si="14"/>
        <v>0.19393939393939394</v>
      </c>
    </row>
    <row r="177" spans="1:16" x14ac:dyDescent="0.3">
      <c r="A177">
        <v>29113</v>
      </c>
      <c r="B177">
        <v>2931024</v>
      </c>
      <c r="C177" t="s">
        <v>194</v>
      </c>
      <c r="D177" t="s">
        <v>200</v>
      </c>
      <c r="E177" s="8">
        <v>630</v>
      </c>
      <c r="F177" s="1">
        <v>146</v>
      </c>
      <c r="G177" s="9">
        <f t="shared" si="10"/>
        <v>0.23174603174603176</v>
      </c>
      <c r="H177" s="1">
        <v>93</v>
      </c>
      <c r="I177" s="9">
        <f t="shared" si="11"/>
        <v>0.14761904761904762</v>
      </c>
      <c r="J177" s="1">
        <v>63</v>
      </c>
      <c r="K177" s="9">
        <f t="shared" si="12"/>
        <v>0.1</v>
      </c>
      <c r="L177" s="1">
        <v>4</v>
      </c>
      <c r="M177" s="9">
        <f t="shared" si="13"/>
        <v>6.3492063492063492E-3</v>
      </c>
      <c r="N177" s="1">
        <v>630</v>
      </c>
      <c r="O177" s="1">
        <v>120</v>
      </c>
      <c r="P177" s="9">
        <f t="shared" si="14"/>
        <v>0.19047619047619047</v>
      </c>
    </row>
    <row r="178" spans="1:16" x14ac:dyDescent="0.3">
      <c r="A178">
        <v>29113</v>
      </c>
      <c r="B178">
        <v>2950204</v>
      </c>
      <c r="C178" t="s">
        <v>194</v>
      </c>
      <c r="D178" t="s">
        <v>201</v>
      </c>
      <c r="E178" s="8">
        <v>3034</v>
      </c>
      <c r="F178" s="1">
        <v>968</v>
      </c>
      <c r="G178" s="9">
        <f t="shared" si="10"/>
        <v>0.31905075807514832</v>
      </c>
      <c r="H178" s="1">
        <v>341</v>
      </c>
      <c r="I178" s="9">
        <f t="shared" si="11"/>
        <v>0.11239288068556361</v>
      </c>
      <c r="J178" s="1">
        <v>219</v>
      </c>
      <c r="K178" s="9">
        <f t="shared" si="12"/>
        <v>7.2181938035596568E-2</v>
      </c>
      <c r="L178" s="1">
        <v>51</v>
      </c>
      <c r="M178" s="9">
        <f t="shared" si="13"/>
        <v>1.6809492419248517E-2</v>
      </c>
      <c r="N178" s="1">
        <v>3034</v>
      </c>
      <c r="O178" s="1">
        <v>613</v>
      </c>
      <c r="P178" s="9">
        <f t="shared" si="14"/>
        <v>0.2020435069215557</v>
      </c>
    </row>
    <row r="179" spans="1:16" x14ac:dyDescent="0.3">
      <c r="A179">
        <v>29113</v>
      </c>
      <c r="B179">
        <v>2954416</v>
      </c>
      <c r="C179" t="s">
        <v>194</v>
      </c>
      <c r="D179" t="s">
        <v>202</v>
      </c>
      <c r="E179" s="8">
        <v>216</v>
      </c>
      <c r="F179" s="1">
        <v>37</v>
      </c>
      <c r="G179" s="9">
        <f t="shared" si="10"/>
        <v>0.17129629629629631</v>
      </c>
      <c r="H179" s="1">
        <v>35</v>
      </c>
      <c r="I179" s="9">
        <f t="shared" si="11"/>
        <v>0.16203703703703703</v>
      </c>
      <c r="J179" s="1">
        <v>0</v>
      </c>
      <c r="K179" s="9">
        <f t="shared" si="12"/>
        <v>0</v>
      </c>
      <c r="L179" s="1">
        <v>0</v>
      </c>
      <c r="M179" s="9">
        <f t="shared" si="13"/>
        <v>0</v>
      </c>
      <c r="N179" s="1">
        <v>216</v>
      </c>
      <c r="O179" s="1">
        <v>30</v>
      </c>
      <c r="P179" s="9">
        <f t="shared" si="14"/>
        <v>0.1388888888888889</v>
      </c>
    </row>
    <row r="180" spans="1:16" x14ac:dyDescent="0.3">
      <c r="A180">
        <v>29113</v>
      </c>
      <c r="B180">
        <v>2967808</v>
      </c>
      <c r="C180" t="s">
        <v>194</v>
      </c>
      <c r="D180" t="s">
        <v>203</v>
      </c>
      <c r="E180" s="8">
        <v>68</v>
      </c>
      <c r="F180" s="1">
        <v>3</v>
      </c>
      <c r="G180" s="9">
        <f t="shared" si="10"/>
        <v>4.4117647058823532E-2</v>
      </c>
      <c r="H180" s="1">
        <v>21</v>
      </c>
      <c r="I180" s="9">
        <f t="shared" si="11"/>
        <v>0.30882352941176472</v>
      </c>
      <c r="J180" s="1">
        <v>3</v>
      </c>
      <c r="K180" s="9">
        <f t="shared" si="12"/>
        <v>4.4117647058823532E-2</v>
      </c>
      <c r="L180" s="1">
        <v>3</v>
      </c>
      <c r="M180" s="9">
        <f t="shared" si="13"/>
        <v>4.4117647058823532E-2</v>
      </c>
      <c r="N180" s="1">
        <v>68</v>
      </c>
      <c r="O180" s="1">
        <v>17</v>
      </c>
      <c r="P180" s="9">
        <f t="shared" si="14"/>
        <v>0.25</v>
      </c>
    </row>
    <row r="181" spans="1:16" x14ac:dyDescent="0.3">
      <c r="A181">
        <v>29113</v>
      </c>
      <c r="B181">
        <v>2973942</v>
      </c>
      <c r="C181" t="s">
        <v>194</v>
      </c>
      <c r="D181" t="s">
        <v>110</v>
      </c>
      <c r="E181" s="8">
        <v>12079</v>
      </c>
      <c r="F181" s="1">
        <v>3464</v>
      </c>
      <c r="G181" s="9">
        <f t="shared" si="10"/>
        <v>0.28677870684659323</v>
      </c>
      <c r="H181" s="1">
        <v>1341</v>
      </c>
      <c r="I181" s="9">
        <f t="shared" si="11"/>
        <v>0.11101912409967712</v>
      </c>
      <c r="J181" s="1">
        <v>1266</v>
      </c>
      <c r="K181" s="9">
        <f t="shared" si="12"/>
        <v>0.10481000082788311</v>
      </c>
      <c r="L181" s="1">
        <v>623</v>
      </c>
      <c r="M181" s="9">
        <f t="shared" si="13"/>
        <v>5.1577117311035682E-2</v>
      </c>
      <c r="N181" s="1">
        <v>11699</v>
      </c>
      <c r="O181" s="1">
        <v>1753</v>
      </c>
      <c r="P181" s="9">
        <f t="shared" si="14"/>
        <v>0.14984186682622447</v>
      </c>
    </row>
    <row r="182" spans="1:16" x14ac:dyDescent="0.3">
      <c r="A182">
        <v>29113</v>
      </c>
      <c r="B182">
        <v>2974014</v>
      </c>
      <c r="C182" t="s">
        <v>194</v>
      </c>
      <c r="D182" t="s">
        <v>204</v>
      </c>
      <c r="E182" s="8">
        <v>141</v>
      </c>
      <c r="F182" s="1">
        <v>30</v>
      </c>
      <c r="G182" s="9">
        <f t="shared" si="10"/>
        <v>0.21276595744680851</v>
      </c>
      <c r="H182" s="1">
        <v>6</v>
      </c>
      <c r="I182" s="9">
        <f t="shared" si="11"/>
        <v>4.2553191489361701E-2</v>
      </c>
      <c r="J182" s="1">
        <v>0</v>
      </c>
      <c r="K182" s="9">
        <f t="shared" si="12"/>
        <v>0</v>
      </c>
      <c r="L182" s="1">
        <v>0</v>
      </c>
      <c r="M182" s="9">
        <f t="shared" si="13"/>
        <v>0</v>
      </c>
      <c r="N182" s="1">
        <v>141</v>
      </c>
      <c r="O182" s="1">
        <v>15</v>
      </c>
      <c r="P182" s="9">
        <f t="shared" si="14"/>
        <v>0.10638297872340426</v>
      </c>
    </row>
    <row r="183" spans="1:16" x14ac:dyDescent="0.3">
      <c r="A183">
        <v>29113</v>
      </c>
      <c r="B183">
        <v>2979558</v>
      </c>
      <c r="C183" t="s">
        <v>194</v>
      </c>
      <c r="D183" t="s">
        <v>205</v>
      </c>
      <c r="E183" s="8">
        <v>70</v>
      </c>
      <c r="F183" s="1">
        <v>5</v>
      </c>
      <c r="G183" s="9">
        <f t="shared" si="10"/>
        <v>7.1428571428571425E-2</v>
      </c>
      <c r="H183" s="1">
        <v>20</v>
      </c>
      <c r="I183" s="9">
        <f t="shared" si="11"/>
        <v>0.2857142857142857</v>
      </c>
      <c r="J183" s="1">
        <v>5</v>
      </c>
      <c r="K183" s="9">
        <f t="shared" si="12"/>
        <v>7.1428571428571425E-2</v>
      </c>
      <c r="L183" s="1">
        <v>0</v>
      </c>
      <c r="M183" s="9">
        <f t="shared" si="13"/>
        <v>0</v>
      </c>
      <c r="N183" s="1">
        <v>70</v>
      </c>
      <c r="O183" s="1">
        <v>20</v>
      </c>
      <c r="P183" s="9">
        <f t="shared" si="14"/>
        <v>0.2857142857142857</v>
      </c>
    </row>
    <row r="184" spans="1:16" x14ac:dyDescent="0.3">
      <c r="A184">
        <v>29113</v>
      </c>
      <c r="B184">
        <v>2980422</v>
      </c>
      <c r="C184" t="s">
        <v>194</v>
      </c>
      <c r="D184" t="s">
        <v>206</v>
      </c>
      <c r="E184" s="8">
        <v>1288</v>
      </c>
      <c r="F184" s="1">
        <v>354</v>
      </c>
      <c r="G184" s="9">
        <f t="shared" si="10"/>
        <v>0.2748447204968944</v>
      </c>
      <c r="H184" s="1">
        <v>194</v>
      </c>
      <c r="I184" s="9">
        <f t="shared" si="11"/>
        <v>0.15062111801242237</v>
      </c>
      <c r="J184" s="1">
        <v>176</v>
      </c>
      <c r="K184" s="9">
        <f t="shared" si="12"/>
        <v>0.13664596273291926</v>
      </c>
      <c r="L184" s="1">
        <v>111</v>
      </c>
      <c r="M184" s="9">
        <f t="shared" si="13"/>
        <v>8.6180124223602481E-2</v>
      </c>
      <c r="N184" s="1">
        <v>1288</v>
      </c>
      <c r="O184" s="1">
        <v>300</v>
      </c>
      <c r="P184" s="9">
        <f t="shared" si="14"/>
        <v>0.23291925465838509</v>
      </c>
    </row>
    <row r="185" spans="1:16" x14ac:dyDescent="0.3">
      <c r="A185">
        <v>29183</v>
      </c>
      <c r="B185">
        <v>2902512</v>
      </c>
      <c r="C185" t="s">
        <v>207</v>
      </c>
      <c r="D185" t="s">
        <v>208</v>
      </c>
      <c r="E185" s="8">
        <v>290</v>
      </c>
      <c r="F185" s="1">
        <v>64</v>
      </c>
      <c r="G185" s="9">
        <f t="shared" si="10"/>
        <v>0.22068965517241379</v>
      </c>
      <c r="H185" s="1">
        <v>62</v>
      </c>
      <c r="I185" s="9">
        <f t="shared" si="11"/>
        <v>0.21379310344827587</v>
      </c>
      <c r="J185" s="1">
        <v>2</v>
      </c>
      <c r="K185" s="9">
        <f t="shared" si="12"/>
        <v>6.8965517241379309E-3</v>
      </c>
      <c r="L185" s="1">
        <v>0</v>
      </c>
      <c r="M185" s="9">
        <f t="shared" si="13"/>
        <v>0</v>
      </c>
      <c r="N185" s="1">
        <v>290</v>
      </c>
      <c r="O185" s="1">
        <v>25</v>
      </c>
      <c r="P185" s="9">
        <f t="shared" si="14"/>
        <v>8.6206896551724144E-2</v>
      </c>
    </row>
    <row r="186" spans="1:16" x14ac:dyDescent="0.3">
      <c r="A186">
        <v>29183</v>
      </c>
      <c r="B186">
        <v>2916678</v>
      </c>
      <c r="C186" t="s">
        <v>207</v>
      </c>
      <c r="D186" t="s">
        <v>209</v>
      </c>
      <c r="E186" s="8">
        <v>5200</v>
      </c>
      <c r="F186" s="1">
        <v>1250</v>
      </c>
      <c r="G186" s="9">
        <f t="shared" si="10"/>
        <v>0.24038461538461539</v>
      </c>
      <c r="H186" s="1">
        <v>517</v>
      </c>
      <c r="I186" s="9">
        <f t="shared" si="11"/>
        <v>9.942307692307692E-2</v>
      </c>
      <c r="J186" s="1">
        <v>481</v>
      </c>
      <c r="K186" s="9">
        <f t="shared" si="12"/>
        <v>9.2499999999999999E-2</v>
      </c>
      <c r="L186" s="1">
        <v>292</v>
      </c>
      <c r="M186" s="9">
        <f t="shared" si="13"/>
        <v>5.6153846153846151E-2</v>
      </c>
      <c r="N186" s="1">
        <v>5200</v>
      </c>
      <c r="O186" s="1">
        <v>322</v>
      </c>
      <c r="P186" s="9">
        <f t="shared" si="14"/>
        <v>6.1923076923076921E-2</v>
      </c>
    </row>
    <row r="187" spans="1:16" x14ac:dyDescent="0.3">
      <c r="A187">
        <v>29183</v>
      </c>
      <c r="B187">
        <v>2918253</v>
      </c>
      <c r="C187" t="s">
        <v>207</v>
      </c>
      <c r="D187" t="s">
        <v>210</v>
      </c>
      <c r="E187" s="8">
        <v>13293</v>
      </c>
      <c r="F187" s="1">
        <v>3546</v>
      </c>
      <c r="G187" s="9">
        <f t="shared" si="10"/>
        <v>0.26675693974272174</v>
      </c>
      <c r="H187" s="1">
        <v>1662</v>
      </c>
      <c r="I187" s="9">
        <f t="shared" si="11"/>
        <v>0.12502821033626721</v>
      </c>
      <c r="J187" s="1">
        <v>1364</v>
      </c>
      <c r="K187" s="9">
        <f t="shared" si="12"/>
        <v>0.10261039644925901</v>
      </c>
      <c r="L187" s="1">
        <v>160</v>
      </c>
      <c r="M187" s="9">
        <f t="shared" si="13"/>
        <v>1.2036410140675543E-2</v>
      </c>
      <c r="N187" s="1">
        <v>13293</v>
      </c>
      <c r="O187" s="1">
        <v>1056</v>
      </c>
      <c r="P187" s="9">
        <f t="shared" si="14"/>
        <v>7.944030692845859E-2</v>
      </c>
    </row>
    <row r="188" spans="1:16" x14ac:dyDescent="0.3">
      <c r="A188">
        <v>29183</v>
      </c>
      <c r="B188">
        <v>2918910</v>
      </c>
      <c r="C188" t="s">
        <v>207</v>
      </c>
      <c r="D188" t="s">
        <v>211</v>
      </c>
      <c r="E188" s="8">
        <v>93</v>
      </c>
      <c r="F188" s="1">
        <v>0</v>
      </c>
      <c r="G188" s="9">
        <f t="shared" si="10"/>
        <v>0</v>
      </c>
      <c r="H188" s="1">
        <v>46</v>
      </c>
      <c r="I188" s="9">
        <f t="shared" si="11"/>
        <v>0.4946236559139785</v>
      </c>
      <c r="J188" s="1">
        <v>0</v>
      </c>
      <c r="K188" s="9">
        <f t="shared" si="12"/>
        <v>0</v>
      </c>
      <c r="L188" s="1">
        <v>0</v>
      </c>
      <c r="M188" s="9">
        <f t="shared" si="13"/>
        <v>0</v>
      </c>
      <c r="N188" s="1">
        <v>93</v>
      </c>
      <c r="O188" s="1">
        <v>9</v>
      </c>
      <c r="P188" s="9">
        <f t="shared" si="14"/>
        <v>9.6774193548387094E-2</v>
      </c>
    </row>
    <row r="189" spans="1:16" x14ac:dyDescent="0.3">
      <c r="A189">
        <v>29183</v>
      </c>
      <c r="B189">
        <v>2924688</v>
      </c>
      <c r="C189" t="s">
        <v>207</v>
      </c>
      <c r="D189" t="s">
        <v>212</v>
      </c>
      <c r="E189" s="8">
        <v>946</v>
      </c>
      <c r="F189" s="1">
        <v>152</v>
      </c>
      <c r="G189" s="9">
        <f t="shared" si="10"/>
        <v>0.16067653276955601</v>
      </c>
      <c r="H189" s="1">
        <v>187</v>
      </c>
      <c r="I189" s="9">
        <f t="shared" si="11"/>
        <v>0.19767441860465115</v>
      </c>
      <c r="J189" s="1">
        <v>18</v>
      </c>
      <c r="K189" s="9">
        <f t="shared" si="12"/>
        <v>1.9027484143763214E-2</v>
      </c>
      <c r="L189" s="1">
        <v>11</v>
      </c>
      <c r="M189" s="9">
        <f t="shared" si="13"/>
        <v>1.1627906976744186E-2</v>
      </c>
      <c r="N189" s="1">
        <v>946</v>
      </c>
      <c r="O189" s="1">
        <v>127</v>
      </c>
      <c r="P189" s="9">
        <f t="shared" si="14"/>
        <v>0.13424947145877378</v>
      </c>
    </row>
    <row r="190" spans="1:16" x14ac:dyDescent="0.3">
      <c r="A190">
        <v>29183</v>
      </c>
      <c r="B190">
        <v>2925120</v>
      </c>
      <c r="C190" t="s">
        <v>207</v>
      </c>
      <c r="D190" t="s">
        <v>323</v>
      </c>
      <c r="E190" s="8">
        <v>783</v>
      </c>
      <c r="F190" s="1">
        <v>214</v>
      </c>
      <c r="G190" s="9">
        <f t="shared" si="10"/>
        <v>0.27330779054916987</v>
      </c>
      <c r="H190" s="1">
        <v>152</v>
      </c>
      <c r="I190" s="9">
        <f t="shared" si="11"/>
        <v>0.19412515964240101</v>
      </c>
      <c r="J190" s="1">
        <v>32</v>
      </c>
      <c r="K190" s="9">
        <f t="shared" si="12"/>
        <v>4.0868454661558112E-2</v>
      </c>
      <c r="L190" s="1">
        <v>22</v>
      </c>
      <c r="M190" s="9">
        <f t="shared" si="13"/>
        <v>2.8097062579821201E-2</v>
      </c>
      <c r="N190" s="1">
        <v>783</v>
      </c>
      <c r="O190" s="1">
        <v>107</v>
      </c>
      <c r="P190" s="9">
        <f t="shared" si="14"/>
        <v>0.13665389527458494</v>
      </c>
    </row>
    <row r="191" spans="1:16" x14ac:dyDescent="0.3">
      <c r="A191">
        <v>29183</v>
      </c>
      <c r="B191">
        <v>2937700</v>
      </c>
      <c r="C191" t="s">
        <v>207</v>
      </c>
      <c r="D191" t="s">
        <v>213</v>
      </c>
      <c r="E191" s="8">
        <v>472</v>
      </c>
      <c r="F191" s="1">
        <v>68</v>
      </c>
      <c r="G191" s="9">
        <f t="shared" si="10"/>
        <v>0.1440677966101695</v>
      </c>
      <c r="H191" s="1">
        <v>112</v>
      </c>
      <c r="I191" s="9">
        <f t="shared" si="11"/>
        <v>0.23728813559322035</v>
      </c>
      <c r="J191" s="1">
        <v>16</v>
      </c>
      <c r="K191" s="9">
        <f t="shared" si="12"/>
        <v>3.3898305084745763E-2</v>
      </c>
      <c r="L191" s="1">
        <v>13</v>
      </c>
      <c r="M191" s="9">
        <f t="shared" si="13"/>
        <v>2.7542372881355932E-2</v>
      </c>
      <c r="N191" s="1">
        <v>472</v>
      </c>
      <c r="O191" s="1">
        <v>92</v>
      </c>
      <c r="P191" s="9">
        <f t="shared" si="14"/>
        <v>0.19491525423728814</v>
      </c>
    </row>
    <row r="192" spans="1:16" x14ac:dyDescent="0.3">
      <c r="A192">
        <v>29183</v>
      </c>
      <c r="B192">
        <v>2940043</v>
      </c>
      <c r="C192" t="s">
        <v>207</v>
      </c>
      <c r="D192" t="s">
        <v>214</v>
      </c>
      <c r="E192" s="8">
        <v>15989</v>
      </c>
      <c r="F192" s="1">
        <v>3226</v>
      </c>
      <c r="G192" s="9">
        <f t="shared" si="10"/>
        <v>0.20176371255237976</v>
      </c>
      <c r="H192" s="1">
        <v>3430</v>
      </c>
      <c r="I192" s="9">
        <f t="shared" si="11"/>
        <v>0.21452248420789294</v>
      </c>
      <c r="J192" s="1">
        <v>1708</v>
      </c>
      <c r="K192" s="9">
        <f t="shared" si="12"/>
        <v>0.1068234411157671</v>
      </c>
      <c r="L192" s="1">
        <v>843</v>
      </c>
      <c r="M192" s="9">
        <f t="shared" si="13"/>
        <v>5.2723747576458813E-2</v>
      </c>
      <c r="N192" s="1">
        <v>15989</v>
      </c>
      <c r="O192" s="1">
        <v>1883</v>
      </c>
      <c r="P192" s="9">
        <f t="shared" si="14"/>
        <v>0.11776846582025143</v>
      </c>
    </row>
    <row r="193" spans="1:16" x14ac:dyDescent="0.3">
      <c r="A193">
        <v>29183</v>
      </c>
      <c r="B193">
        <v>2952148</v>
      </c>
      <c r="C193" t="s">
        <v>207</v>
      </c>
      <c r="D193" t="s">
        <v>215</v>
      </c>
      <c r="E193" s="8">
        <v>508</v>
      </c>
      <c r="F193" s="1">
        <v>91</v>
      </c>
      <c r="G193" s="9">
        <f t="shared" si="10"/>
        <v>0.17913385826771652</v>
      </c>
      <c r="H193" s="1">
        <v>156</v>
      </c>
      <c r="I193" s="9">
        <f t="shared" si="11"/>
        <v>0.30708661417322836</v>
      </c>
      <c r="J193" s="1">
        <v>20</v>
      </c>
      <c r="K193" s="9">
        <f t="shared" si="12"/>
        <v>3.937007874015748E-2</v>
      </c>
      <c r="L193" s="1">
        <v>19</v>
      </c>
      <c r="M193" s="9">
        <f t="shared" si="13"/>
        <v>3.7401574803149609E-2</v>
      </c>
      <c r="N193" s="1">
        <v>508</v>
      </c>
      <c r="O193" s="1">
        <v>60</v>
      </c>
      <c r="P193" s="9">
        <f t="shared" si="14"/>
        <v>0.11811023622047244</v>
      </c>
    </row>
    <row r="194" spans="1:16" x14ac:dyDescent="0.3">
      <c r="A194">
        <v>29183</v>
      </c>
      <c r="B194">
        <v>2954074</v>
      </c>
      <c r="C194" t="s">
        <v>207</v>
      </c>
      <c r="D194" t="s">
        <v>144</v>
      </c>
      <c r="E194" s="8">
        <v>87242</v>
      </c>
      <c r="F194" s="1">
        <v>23641</v>
      </c>
      <c r="G194" s="9">
        <f t="shared" si="10"/>
        <v>0.27098186653217488</v>
      </c>
      <c r="H194" s="1">
        <v>10475</v>
      </c>
      <c r="I194" s="9">
        <f t="shared" si="11"/>
        <v>0.1200683157194929</v>
      </c>
      <c r="J194" s="1">
        <v>11884</v>
      </c>
      <c r="K194" s="9">
        <f t="shared" si="12"/>
        <v>0.13621879370028198</v>
      </c>
      <c r="L194" s="1">
        <v>2707</v>
      </c>
      <c r="M194" s="9">
        <f t="shared" si="13"/>
        <v>3.1028632997868E-2</v>
      </c>
      <c r="N194" s="1">
        <v>86753</v>
      </c>
      <c r="O194" s="1">
        <v>7437</v>
      </c>
      <c r="P194" s="9">
        <f t="shared" si="14"/>
        <v>8.5726142035433939E-2</v>
      </c>
    </row>
    <row r="195" spans="1:16" x14ac:dyDescent="0.3">
      <c r="A195">
        <v>29183</v>
      </c>
      <c r="B195">
        <v>2959150</v>
      </c>
      <c r="C195" t="s">
        <v>207</v>
      </c>
      <c r="D195" t="s">
        <v>216</v>
      </c>
      <c r="E195" s="8">
        <v>381</v>
      </c>
      <c r="F195" s="1">
        <v>89</v>
      </c>
      <c r="G195" s="9">
        <f t="shared" si="10"/>
        <v>0.23359580052493439</v>
      </c>
      <c r="H195" s="1">
        <v>50</v>
      </c>
      <c r="I195" s="9">
        <f t="shared" si="11"/>
        <v>0.13123359580052493</v>
      </c>
      <c r="J195" s="1">
        <v>19</v>
      </c>
      <c r="K195" s="9">
        <f t="shared" si="12"/>
        <v>4.9868766404199474E-2</v>
      </c>
      <c r="L195" s="1">
        <v>15</v>
      </c>
      <c r="M195" s="9">
        <f t="shared" si="13"/>
        <v>3.937007874015748E-2</v>
      </c>
      <c r="N195" s="1">
        <v>381</v>
      </c>
      <c r="O195" s="1">
        <v>68</v>
      </c>
      <c r="P195" s="9">
        <f t="shared" si="14"/>
        <v>0.17847769028871391</v>
      </c>
    </row>
    <row r="196" spans="1:16" x14ac:dyDescent="0.3">
      <c r="A196">
        <v>29183</v>
      </c>
      <c r="B196">
        <v>2964082</v>
      </c>
      <c r="C196" t="s">
        <v>207</v>
      </c>
      <c r="D196" t="s">
        <v>217</v>
      </c>
      <c r="E196" s="8">
        <v>70171</v>
      </c>
      <c r="F196" s="1">
        <v>12259</v>
      </c>
      <c r="G196" s="9">
        <f t="shared" si="10"/>
        <v>0.17470179988884296</v>
      </c>
      <c r="H196" s="1">
        <v>11526</v>
      </c>
      <c r="I196" s="9">
        <f t="shared" si="11"/>
        <v>0.16425588918499096</v>
      </c>
      <c r="J196" s="1">
        <v>13180</v>
      </c>
      <c r="K196" s="9">
        <f t="shared" si="12"/>
        <v>0.18782688005016318</v>
      </c>
      <c r="L196" s="1">
        <v>3685</v>
      </c>
      <c r="M196" s="9">
        <f t="shared" si="13"/>
        <v>5.2514571546650325E-2</v>
      </c>
      <c r="N196" s="1">
        <v>69110</v>
      </c>
      <c r="O196" s="1">
        <v>7878</v>
      </c>
      <c r="P196" s="9">
        <f t="shared" si="14"/>
        <v>0.11399218636955578</v>
      </c>
    </row>
    <row r="197" spans="1:16" x14ac:dyDescent="0.3">
      <c r="A197">
        <v>29183</v>
      </c>
      <c r="B197">
        <v>2965108</v>
      </c>
      <c r="C197" t="s">
        <v>207</v>
      </c>
      <c r="D197" t="s">
        <v>218</v>
      </c>
      <c r="E197" s="8">
        <v>2295</v>
      </c>
      <c r="F197" s="1">
        <v>443</v>
      </c>
      <c r="G197" s="9">
        <f t="shared" ref="G197:G259" si="15">IF(E197&gt;0,F197/E197,"-")</f>
        <v>0.19302832244008714</v>
      </c>
      <c r="H197" s="1">
        <v>405</v>
      </c>
      <c r="I197" s="9">
        <f t="shared" ref="I197:I259" si="16">IF(E197&gt;0,H197/E197,"-")</f>
        <v>0.17647058823529413</v>
      </c>
      <c r="J197" s="1">
        <v>97</v>
      </c>
      <c r="K197" s="9">
        <f t="shared" ref="K197:K259" si="17">IF($E197&gt;0,J197/$E197,"-")</f>
        <v>4.2265795206971678E-2</v>
      </c>
      <c r="L197" s="1">
        <v>17</v>
      </c>
      <c r="M197" s="9">
        <f t="shared" ref="M197:M259" si="18">IF($E197&gt;0,L197/$E197,"-")</f>
        <v>7.4074074074074077E-3</v>
      </c>
      <c r="N197" s="1">
        <v>2295</v>
      </c>
      <c r="O197" s="1">
        <v>178</v>
      </c>
      <c r="P197" s="9">
        <f t="shared" ref="P197:P259" si="19">IF(N197&gt;0,O197/N197,"-")</f>
        <v>7.7559912854030508E-2</v>
      </c>
    </row>
    <row r="198" spans="1:16" x14ac:dyDescent="0.3">
      <c r="A198">
        <v>29183</v>
      </c>
      <c r="B198">
        <v>2965126</v>
      </c>
      <c r="C198" t="s">
        <v>207</v>
      </c>
      <c r="D198" t="s">
        <v>219</v>
      </c>
      <c r="E198" s="8">
        <v>57273</v>
      </c>
      <c r="F198" s="1">
        <v>12637</v>
      </c>
      <c r="G198" s="9">
        <f t="shared" si="15"/>
        <v>0.22064498105564576</v>
      </c>
      <c r="H198" s="1">
        <v>8899</v>
      </c>
      <c r="I198" s="9">
        <f t="shared" si="16"/>
        <v>0.15537862518114992</v>
      </c>
      <c r="J198" s="1">
        <v>7659</v>
      </c>
      <c r="K198" s="9">
        <f t="shared" si="17"/>
        <v>0.13372793462888272</v>
      </c>
      <c r="L198" s="1">
        <v>1717</v>
      </c>
      <c r="M198" s="9">
        <f t="shared" si="18"/>
        <v>2.997922232116355E-2</v>
      </c>
      <c r="N198" s="1">
        <v>57039</v>
      </c>
      <c r="O198" s="1">
        <v>6122</v>
      </c>
      <c r="P198" s="9">
        <f t="shared" si="19"/>
        <v>0.10733007240659899</v>
      </c>
    </row>
    <row r="199" spans="1:16" x14ac:dyDescent="0.3">
      <c r="A199">
        <v>29183</v>
      </c>
      <c r="B199">
        <v>2978314</v>
      </c>
      <c r="C199" t="s">
        <v>207</v>
      </c>
      <c r="D199" t="s">
        <v>220</v>
      </c>
      <c r="E199" s="8">
        <v>5531</v>
      </c>
      <c r="F199" s="1">
        <v>861</v>
      </c>
      <c r="G199" s="9">
        <f t="shared" si="15"/>
        <v>0.15566805279334658</v>
      </c>
      <c r="H199" s="1">
        <v>1499</v>
      </c>
      <c r="I199" s="9">
        <f t="shared" si="16"/>
        <v>0.27101789911408425</v>
      </c>
      <c r="J199" s="1">
        <v>342</v>
      </c>
      <c r="K199" s="9">
        <f t="shared" si="17"/>
        <v>6.1833303200144636E-2</v>
      </c>
      <c r="L199" s="1">
        <v>72</v>
      </c>
      <c r="M199" s="9">
        <f t="shared" si="18"/>
        <v>1.3017537515819924E-2</v>
      </c>
      <c r="N199" s="1">
        <v>5447</v>
      </c>
      <c r="O199" s="1">
        <v>721</v>
      </c>
      <c r="P199" s="9">
        <f t="shared" si="19"/>
        <v>0.13236644024233524</v>
      </c>
    </row>
    <row r="200" spans="1:16" x14ac:dyDescent="0.3">
      <c r="A200">
        <v>29183</v>
      </c>
      <c r="B200">
        <v>2978334</v>
      </c>
      <c r="C200" t="s">
        <v>207</v>
      </c>
      <c r="D200" t="s">
        <v>221</v>
      </c>
      <c r="E200" s="8">
        <v>99</v>
      </c>
      <c r="F200" s="1">
        <v>13</v>
      </c>
      <c r="G200" s="9">
        <f t="shared" si="15"/>
        <v>0.13131313131313133</v>
      </c>
      <c r="H200" s="1">
        <v>24</v>
      </c>
      <c r="I200" s="9">
        <f t="shared" si="16"/>
        <v>0.24242424242424243</v>
      </c>
      <c r="J200" s="1">
        <v>5</v>
      </c>
      <c r="K200" s="9">
        <f t="shared" si="17"/>
        <v>5.0505050505050504E-2</v>
      </c>
      <c r="L200" s="1">
        <v>1</v>
      </c>
      <c r="M200" s="9">
        <f t="shared" si="18"/>
        <v>1.0101010101010102E-2</v>
      </c>
      <c r="N200" s="1">
        <v>99</v>
      </c>
      <c r="O200" s="1">
        <v>18</v>
      </c>
      <c r="P200" s="9">
        <f t="shared" si="19"/>
        <v>0.18181818181818182</v>
      </c>
    </row>
    <row r="201" spans="1:16" x14ac:dyDescent="0.3">
      <c r="A201">
        <v>29183</v>
      </c>
      <c r="B201">
        <v>2978442</v>
      </c>
      <c r="C201" t="s">
        <v>207</v>
      </c>
      <c r="D201" t="s">
        <v>222</v>
      </c>
      <c r="E201" s="8">
        <v>38841</v>
      </c>
      <c r="F201" s="1">
        <v>12571</v>
      </c>
      <c r="G201" s="9">
        <f t="shared" si="15"/>
        <v>0.32365284107000336</v>
      </c>
      <c r="H201" s="1">
        <v>3882</v>
      </c>
      <c r="I201" s="9">
        <f t="shared" si="16"/>
        <v>9.9945933420869701E-2</v>
      </c>
      <c r="J201" s="1">
        <v>3946</v>
      </c>
      <c r="K201" s="9">
        <f t="shared" si="17"/>
        <v>0.10159367678484076</v>
      </c>
      <c r="L201" s="1">
        <v>785</v>
      </c>
      <c r="M201" s="9">
        <f t="shared" si="18"/>
        <v>2.0210602198707552E-2</v>
      </c>
      <c r="N201" s="1">
        <v>38712</v>
      </c>
      <c r="O201" s="1">
        <v>2828</v>
      </c>
      <c r="P201" s="9">
        <f t="shared" si="19"/>
        <v>7.3052283529654885E-2</v>
      </c>
    </row>
    <row r="202" spans="1:16" x14ac:dyDescent="0.3">
      <c r="A202">
        <v>29183</v>
      </c>
      <c r="B202">
        <v>2978514</v>
      </c>
      <c r="C202" t="s">
        <v>207</v>
      </c>
      <c r="D202" t="s">
        <v>223</v>
      </c>
      <c r="E202" s="8">
        <v>388</v>
      </c>
      <c r="F202" s="1">
        <v>49</v>
      </c>
      <c r="G202" s="9">
        <f t="shared" si="15"/>
        <v>0.12628865979381443</v>
      </c>
      <c r="H202" s="1">
        <v>66</v>
      </c>
      <c r="I202" s="9">
        <f t="shared" si="16"/>
        <v>0.17010309278350516</v>
      </c>
      <c r="J202" s="1">
        <v>9</v>
      </c>
      <c r="K202" s="9">
        <f t="shared" si="17"/>
        <v>2.3195876288659795E-2</v>
      </c>
      <c r="L202" s="1">
        <v>0</v>
      </c>
      <c r="M202" s="9">
        <f t="shared" si="18"/>
        <v>0</v>
      </c>
      <c r="N202" s="1">
        <v>388</v>
      </c>
      <c r="O202" s="1">
        <v>72</v>
      </c>
      <c r="P202" s="9">
        <f t="shared" si="19"/>
        <v>0.18556701030927836</v>
      </c>
    </row>
    <row r="203" spans="1:16" x14ac:dyDescent="0.3">
      <c r="A203">
        <v>29189</v>
      </c>
      <c r="B203">
        <v>2900280</v>
      </c>
      <c r="C203" t="s">
        <v>224</v>
      </c>
      <c r="D203" t="s">
        <v>225</v>
      </c>
      <c r="E203" s="8">
        <v>20148</v>
      </c>
      <c r="F203" s="1">
        <v>3561</v>
      </c>
      <c r="G203" s="9">
        <f t="shared" si="15"/>
        <v>0.17674210839785587</v>
      </c>
      <c r="H203" s="1">
        <v>3642</v>
      </c>
      <c r="I203" s="9">
        <f t="shared" si="16"/>
        <v>0.18076235854675402</v>
      </c>
      <c r="J203" s="1">
        <v>2734</v>
      </c>
      <c r="K203" s="9">
        <f t="shared" si="17"/>
        <v>0.1356958507047846</v>
      </c>
      <c r="L203" s="1">
        <v>624</v>
      </c>
      <c r="M203" s="9">
        <f t="shared" si="18"/>
        <v>3.0970815961882073E-2</v>
      </c>
      <c r="N203" s="1">
        <v>20133</v>
      </c>
      <c r="O203" s="1">
        <v>2896</v>
      </c>
      <c r="P203" s="9">
        <f t="shared" si="19"/>
        <v>0.14384344111657477</v>
      </c>
    </row>
    <row r="204" spans="1:16" x14ac:dyDescent="0.3">
      <c r="A204">
        <v>29189</v>
      </c>
      <c r="B204">
        <v>2903160</v>
      </c>
      <c r="C204" t="s">
        <v>224</v>
      </c>
      <c r="D204" t="s">
        <v>226</v>
      </c>
      <c r="E204" s="8">
        <v>30252</v>
      </c>
      <c r="F204" s="1">
        <v>6988</v>
      </c>
      <c r="G204" s="9">
        <f t="shared" si="15"/>
        <v>0.23099299219886288</v>
      </c>
      <c r="H204" s="1">
        <v>5435</v>
      </c>
      <c r="I204" s="9">
        <f t="shared" si="16"/>
        <v>0.17965754330292213</v>
      </c>
      <c r="J204" s="1">
        <v>3584</v>
      </c>
      <c r="K204" s="9">
        <f t="shared" si="17"/>
        <v>0.11847150601613117</v>
      </c>
      <c r="L204" s="1">
        <v>802</v>
      </c>
      <c r="M204" s="9">
        <f t="shared" si="18"/>
        <v>2.6510643924368638E-2</v>
      </c>
      <c r="N204" s="1">
        <v>30252</v>
      </c>
      <c r="O204" s="1">
        <v>2447</v>
      </c>
      <c r="P204" s="9">
        <f t="shared" si="19"/>
        <v>8.0887214068491337E-2</v>
      </c>
    </row>
    <row r="205" spans="1:16" x14ac:dyDescent="0.3">
      <c r="A205">
        <v>29189</v>
      </c>
      <c r="B205">
        <v>2904114</v>
      </c>
      <c r="C205" t="s">
        <v>224</v>
      </c>
      <c r="D205" t="s">
        <v>227</v>
      </c>
      <c r="E205" s="8">
        <v>815</v>
      </c>
      <c r="F205" s="1">
        <v>140</v>
      </c>
      <c r="G205" s="9">
        <f t="shared" si="15"/>
        <v>0.17177914110429449</v>
      </c>
      <c r="H205" s="1">
        <v>105</v>
      </c>
      <c r="I205" s="9">
        <f t="shared" si="16"/>
        <v>0.12883435582822086</v>
      </c>
      <c r="J205" s="1">
        <v>100</v>
      </c>
      <c r="K205" s="9">
        <f t="shared" si="17"/>
        <v>0.12269938650306748</v>
      </c>
      <c r="L205" s="1">
        <v>32</v>
      </c>
      <c r="M205" s="9">
        <f t="shared" si="18"/>
        <v>3.9263803680981597E-2</v>
      </c>
      <c r="N205" s="1">
        <v>815</v>
      </c>
      <c r="O205" s="1">
        <v>145</v>
      </c>
      <c r="P205" s="9">
        <f t="shared" si="19"/>
        <v>0.17791411042944785</v>
      </c>
    </row>
    <row r="206" spans="1:16" x14ac:dyDescent="0.3">
      <c r="A206">
        <v>29189</v>
      </c>
      <c r="B206">
        <v>2904222</v>
      </c>
      <c r="C206" t="s">
        <v>224</v>
      </c>
      <c r="D206" t="s">
        <v>228</v>
      </c>
      <c r="E206" s="8">
        <v>10517</v>
      </c>
      <c r="F206" s="1">
        <v>2229</v>
      </c>
      <c r="G206" s="9">
        <f t="shared" si="15"/>
        <v>0.21194256917371873</v>
      </c>
      <c r="H206" s="1">
        <v>1927</v>
      </c>
      <c r="I206" s="9">
        <f t="shared" si="16"/>
        <v>0.18322715603308928</v>
      </c>
      <c r="J206" s="1">
        <v>8476</v>
      </c>
      <c r="K206" s="9">
        <f t="shared" si="17"/>
        <v>0.80593325092707047</v>
      </c>
      <c r="L206" s="1">
        <v>156</v>
      </c>
      <c r="M206" s="9">
        <f t="shared" si="18"/>
        <v>1.4833127317676144E-2</v>
      </c>
      <c r="N206" s="1">
        <v>10082</v>
      </c>
      <c r="O206" s="1">
        <v>2095</v>
      </c>
      <c r="P206" s="9">
        <f t="shared" si="19"/>
        <v>0.20779607220789525</v>
      </c>
    </row>
    <row r="207" spans="1:16" x14ac:dyDescent="0.3">
      <c r="A207">
        <v>29189</v>
      </c>
      <c r="B207">
        <v>2904248</v>
      </c>
      <c r="C207" t="s">
        <v>224</v>
      </c>
      <c r="D207" t="s">
        <v>229</v>
      </c>
      <c r="E207" s="8">
        <v>178</v>
      </c>
      <c r="F207" s="1">
        <v>1</v>
      </c>
      <c r="G207" s="9">
        <f t="shared" si="15"/>
        <v>5.6179775280898875E-3</v>
      </c>
      <c r="H207" s="1">
        <v>67</v>
      </c>
      <c r="I207" s="9">
        <f t="shared" si="16"/>
        <v>0.37640449438202245</v>
      </c>
      <c r="J207" s="1">
        <v>77</v>
      </c>
      <c r="K207" s="9">
        <f t="shared" si="17"/>
        <v>0.43258426966292135</v>
      </c>
      <c r="L207" s="1">
        <v>2</v>
      </c>
      <c r="M207" s="9">
        <f t="shared" si="18"/>
        <v>1.1235955056179775E-2</v>
      </c>
      <c r="N207" s="1">
        <v>178</v>
      </c>
      <c r="O207" s="1">
        <v>32</v>
      </c>
      <c r="P207" s="9">
        <f t="shared" si="19"/>
        <v>0.1797752808988764</v>
      </c>
    </row>
    <row r="208" spans="1:16" x14ac:dyDescent="0.3">
      <c r="A208">
        <v>29189</v>
      </c>
      <c r="B208">
        <v>2904348</v>
      </c>
      <c r="C208" t="s">
        <v>224</v>
      </c>
      <c r="D208" t="s">
        <v>230</v>
      </c>
      <c r="E208" s="8">
        <v>1471</v>
      </c>
      <c r="F208" s="1">
        <v>195</v>
      </c>
      <c r="G208" s="9">
        <f t="shared" si="15"/>
        <v>0.13256288239292999</v>
      </c>
      <c r="H208" s="1">
        <v>317</v>
      </c>
      <c r="I208" s="9">
        <f t="shared" si="16"/>
        <v>0.21549966009517335</v>
      </c>
      <c r="J208" s="1">
        <v>774</v>
      </c>
      <c r="K208" s="9">
        <f t="shared" si="17"/>
        <v>0.52617267165193748</v>
      </c>
      <c r="L208" s="1">
        <v>21</v>
      </c>
      <c r="M208" s="9">
        <f t="shared" si="18"/>
        <v>1.4276002719238613E-2</v>
      </c>
      <c r="N208" s="1">
        <v>1468</v>
      </c>
      <c r="O208" s="1">
        <v>96</v>
      </c>
      <c r="P208" s="9">
        <f t="shared" si="19"/>
        <v>6.5395095367847406E-2</v>
      </c>
    </row>
    <row r="209" spans="1:16" x14ac:dyDescent="0.3">
      <c r="A209">
        <v>29189</v>
      </c>
      <c r="B209">
        <v>2904366</v>
      </c>
      <c r="C209" t="s">
        <v>224</v>
      </c>
      <c r="D209" t="s">
        <v>231</v>
      </c>
      <c r="E209" s="8">
        <v>2703</v>
      </c>
      <c r="F209" s="1">
        <v>893</v>
      </c>
      <c r="G209" s="9">
        <f t="shared" si="15"/>
        <v>0.33037365889752129</v>
      </c>
      <c r="H209" s="1">
        <v>314</v>
      </c>
      <c r="I209" s="9">
        <f t="shared" si="16"/>
        <v>0.11616722160562339</v>
      </c>
      <c r="J209" s="1">
        <v>2522</v>
      </c>
      <c r="K209" s="9">
        <f t="shared" si="17"/>
        <v>0.93303736588975217</v>
      </c>
      <c r="L209" s="1">
        <v>97</v>
      </c>
      <c r="M209" s="9">
        <f t="shared" si="18"/>
        <v>3.5886052534221238E-2</v>
      </c>
      <c r="N209" s="1">
        <v>2703</v>
      </c>
      <c r="O209" s="1">
        <v>470</v>
      </c>
      <c r="P209" s="9">
        <f t="shared" si="19"/>
        <v>0.17388087310395856</v>
      </c>
    </row>
    <row r="210" spans="1:16" x14ac:dyDescent="0.3">
      <c r="A210">
        <v>29189</v>
      </c>
      <c r="B210">
        <v>2904906</v>
      </c>
      <c r="C210" t="s">
        <v>224</v>
      </c>
      <c r="D210" t="s">
        <v>232</v>
      </c>
      <c r="E210" s="8">
        <v>8927</v>
      </c>
      <c r="F210" s="1">
        <v>2510</v>
      </c>
      <c r="G210" s="9">
        <f t="shared" si="15"/>
        <v>0.28116948582950602</v>
      </c>
      <c r="H210" s="1">
        <v>1319</v>
      </c>
      <c r="I210" s="9">
        <f t="shared" si="16"/>
        <v>0.14775400470482805</v>
      </c>
      <c r="J210" s="1">
        <v>7733</v>
      </c>
      <c r="K210" s="9">
        <f t="shared" si="17"/>
        <v>0.86624845972891229</v>
      </c>
      <c r="L210" s="1">
        <v>122</v>
      </c>
      <c r="M210" s="9">
        <f t="shared" si="18"/>
        <v>1.366640528733057E-2</v>
      </c>
      <c r="N210" s="1">
        <v>8808</v>
      </c>
      <c r="O210" s="1">
        <v>1570</v>
      </c>
      <c r="P210" s="9">
        <f t="shared" si="19"/>
        <v>0.17824704813805631</v>
      </c>
    </row>
    <row r="211" spans="1:16" x14ac:dyDescent="0.3">
      <c r="A211">
        <v>29189</v>
      </c>
      <c r="B211">
        <v>2905248</v>
      </c>
      <c r="C211" t="s">
        <v>224</v>
      </c>
      <c r="D211" t="s">
        <v>233</v>
      </c>
      <c r="E211" s="8">
        <v>417</v>
      </c>
      <c r="F211" s="1">
        <v>70</v>
      </c>
      <c r="G211" s="9">
        <f t="shared" si="15"/>
        <v>0.16786570743405277</v>
      </c>
      <c r="H211" s="1">
        <v>92</v>
      </c>
      <c r="I211" s="9">
        <f t="shared" si="16"/>
        <v>0.22062350119904076</v>
      </c>
      <c r="J211" s="1">
        <v>409</v>
      </c>
      <c r="K211" s="9">
        <f t="shared" si="17"/>
        <v>0.98081534772182255</v>
      </c>
      <c r="L211" s="1">
        <v>3</v>
      </c>
      <c r="M211" s="9">
        <f t="shared" si="18"/>
        <v>7.1942446043165471E-3</v>
      </c>
      <c r="N211" s="1">
        <v>417</v>
      </c>
      <c r="O211" s="1">
        <v>84</v>
      </c>
      <c r="P211" s="9">
        <f t="shared" si="19"/>
        <v>0.20143884892086331</v>
      </c>
    </row>
    <row r="212" spans="1:16" x14ac:dyDescent="0.3">
      <c r="A212">
        <v>29189</v>
      </c>
      <c r="B212">
        <v>2906004</v>
      </c>
      <c r="C212" t="s">
        <v>224</v>
      </c>
      <c r="D212" t="s">
        <v>234</v>
      </c>
      <c r="E212" s="8">
        <v>6932</v>
      </c>
      <c r="F212" s="1">
        <v>1996</v>
      </c>
      <c r="G212" s="9">
        <f t="shared" si="15"/>
        <v>0.28793998845931912</v>
      </c>
      <c r="H212" s="1">
        <v>1016</v>
      </c>
      <c r="I212" s="9">
        <f t="shared" si="16"/>
        <v>0.14656664743219849</v>
      </c>
      <c r="J212" s="1">
        <v>5769</v>
      </c>
      <c r="K212" s="9">
        <f t="shared" si="17"/>
        <v>0.83222735141373338</v>
      </c>
      <c r="L212" s="1">
        <v>12</v>
      </c>
      <c r="M212" s="9">
        <f t="shared" si="18"/>
        <v>1.7311021350259665E-3</v>
      </c>
      <c r="N212" s="1">
        <v>6599</v>
      </c>
      <c r="O212" s="1">
        <v>890</v>
      </c>
      <c r="P212" s="9">
        <f t="shared" si="19"/>
        <v>0.1348689195332626</v>
      </c>
    </row>
    <row r="213" spans="1:16" x14ac:dyDescent="0.3">
      <c r="A213">
        <v>29189</v>
      </c>
      <c r="B213">
        <v>2908164</v>
      </c>
      <c r="C213" t="s">
        <v>224</v>
      </c>
      <c r="D213" t="s">
        <v>235</v>
      </c>
      <c r="E213" s="8">
        <v>4616</v>
      </c>
      <c r="F213" s="1">
        <v>890</v>
      </c>
      <c r="G213" s="9">
        <f t="shared" si="15"/>
        <v>0.19280762564991336</v>
      </c>
      <c r="H213" s="1">
        <v>410</v>
      </c>
      <c r="I213" s="9">
        <f t="shared" si="16"/>
        <v>8.8821490467937608E-2</v>
      </c>
      <c r="J213" s="1">
        <v>2692</v>
      </c>
      <c r="K213" s="9">
        <f t="shared" si="17"/>
        <v>0.58318890814558055</v>
      </c>
      <c r="L213" s="1">
        <v>890</v>
      </c>
      <c r="M213" s="9">
        <f t="shared" si="18"/>
        <v>0.19280762564991336</v>
      </c>
      <c r="N213" s="1">
        <v>4616</v>
      </c>
      <c r="O213" s="1">
        <v>644</v>
      </c>
      <c r="P213" s="9">
        <f t="shared" si="19"/>
        <v>0.13951473136915077</v>
      </c>
    </row>
    <row r="214" spans="1:16" x14ac:dyDescent="0.3">
      <c r="A214">
        <v>29189</v>
      </c>
      <c r="B214">
        <v>2908236</v>
      </c>
      <c r="C214" t="s">
        <v>224</v>
      </c>
      <c r="D214" t="s">
        <v>236</v>
      </c>
      <c r="E214" s="8">
        <v>8005</v>
      </c>
      <c r="F214" s="1">
        <v>1374</v>
      </c>
      <c r="G214" s="9">
        <f t="shared" si="15"/>
        <v>0.17164272329793878</v>
      </c>
      <c r="H214" s="1">
        <v>948</v>
      </c>
      <c r="I214" s="9">
        <f t="shared" si="16"/>
        <v>0.1184259837601499</v>
      </c>
      <c r="J214" s="1">
        <v>1361</v>
      </c>
      <c r="K214" s="9">
        <f t="shared" si="17"/>
        <v>0.17001873828856964</v>
      </c>
      <c r="L214" s="1">
        <v>256</v>
      </c>
      <c r="M214" s="9">
        <f t="shared" si="18"/>
        <v>3.1980012492192379E-2</v>
      </c>
      <c r="N214" s="1">
        <v>7957</v>
      </c>
      <c r="O214" s="1">
        <v>492</v>
      </c>
      <c r="P214" s="9">
        <f t="shared" si="19"/>
        <v>6.1832348875204224E-2</v>
      </c>
    </row>
    <row r="215" spans="1:16" x14ac:dyDescent="0.3">
      <c r="A215">
        <v>29189</v>
      </c>
      <c r="B215">
        <v>2908398</v>
      </c>
      <c r="C215" t="s">
        <v>224</v>
      </c>
      <c r="D215" t="s">
        <v>237</v>
      </c>
      <c r="E215" s="8">
        <v>11606</v>
      </c>
      <c r="F215" s="1">
        <v>2610</v>
      </c>
      <c r="G215" s="9">
        <f t="shared" si="15"/>
        <v>0.22488368085473032</v>
      </c>
      <c r="H215" s="1">
        <v>2322</v>
      </c>
      <c r="I215" s="9">
        <f t="shared" si="16"/>
        <v>0.20006892986386351</v>
      </c>
      <c r="J215" s="1">
        <v>4312</v>
      </c>
      <c r="K215" s="9">
        <f t="shared" si="17"/>
        <v>0.37153196622436668</v>
      </c>
      <c r="L215" s="1">
        <v>981</v>
      </c>
      <c r="M215" s="9">
        <f t="shared" si="18"/>
        <v>8.4525245562640017E-2</v>
      </c>
      <c r="N215" s="1">
        <v>11245</v>
      </c>
      <c r="O215" s="1">
        <v>1633</v>
      </c>
      <c r="P215" s="9">
        <f t="shared" si="19"/>
        <v>0.14522009782125389</v>
      </c>
    </row>
    <row r="216" spans="1:16" x14ac:dyDescent="0.3">
      <c r="A216">
        <v>29189</v>
      </c>
      <c r="B216">
        <v>2910612</v>
      </c>
      <c r="C216" t="s">
        <v>224</v>
      </c>
      <c r="D216" t="s">
        <v>238</v>
      </c>
      <c r="E216" s="8">
        <v>1321</v>
      </c>
      <c r="F216" s="1">
        <v>307</v>
      </c>
      <c r="G216" s="9">
        <f t="shared" si="15"/>
        <v>0.23239969719909159</v>
      </c>
      <c r="H216" s="1">
        <v>233</v>
      </c>
      <c r="I216" s="9">
        <f t="shared" si="16"/>
        <v>0.17638152914458743</v>
      </c>
      <c r="J216" s="1">
        <v>631</v>
      </c>
      <c r="K216" s="9">
        <f t="shared" si="17"/>
        <v>0.47766843300529904</v>
      </c>
      <c r="L216" s="1">
        <v>4</v>
      </c>
      <c r="M216" s="9">
        <f t="shared" si="18"/>
        <v>3.0280090840272521E-3</v>
      </c>
      <c r="N216" s="1">
        <v>1321</v>
      </c>
      <c r="O216" s="1">
        <v>244</v>
      </c>
      <c r="P216" s="9">
        <f t="shared" si="19"/>
        <v>0.18470855412566237</v>
      </c>
    </row>
    <row r="217" spans="1:16" x14ac:dyDescent="0.3">
      <c r="A217">
        <v>29189</v>
      </c>
      <c r="B217">
        <v>2911908</v>
      </c>
      <c r="C217" t="s">
        <v>224</v>
      </c>
      <c r="D217" t="s">
        <v>239</v>
      </c>
      <c r="E217" s="8">
        <v>2820</v>
      </c>
      <c r="F217" s="1">
        <v>911</v>
      </c>
      <c r="G217" s="9">
        <f t="shared" si="15"/>
        <v>0.32304964539007092</v>
      </c>
      <c r="H217" s="1">
        <v>367</v>
      </c>
      <c r="I217" s="9">
        <f t="shared" si="16"/>
        <v>0.1301418439716312</v>
      </c>
      <c r="J217" s="1">
        <v>2676</v>
      </c>
      <c r="K217" s="9">
        <f t="shared" si="17"/>
        <v>0.94893617021276599</v>
      </c>
      <c r="L217" s="1">
        <v>46</v>
      </c>
      <c r="M217" s="9">
        <f t="shared" si="18"/>
        <v>1.6312056737588652E-2</v>
      </c>
      <c r="N217" s="1">
        <v>2820</v>
      </c>
      <c r="O217" s="1">
        <v>357</v>
      </c>
      <c r="P217" s="9">
        <f t="shared" si="19"/>
        <v>0.12659574468085105</v>
      </c>
    </row>
    <row r="218" spans="1:16" x14ac:dyDescent="0.3">
      <c r="A218">
        <v>29189</v>
      </c>
      <c r="B218">
        <v>2913078</v>
      </c>
      <c r="C218" t="s">
        <v>224</v>
      </c>
      <c r="D218" t="s">
        <v>240</v>
      </c>
      <c r="E218" s="8">
        <v>2</v>
      </c>
      <c r="F218" s="1">
        <v>0</v>
      </c>
      <c r="G218" s="9">
        <f t="shared" si="15"/>
        <v>0</v>
      </c>
      <c r="H218" s="1">
        <v>2</v>
      </c>
      <c r="I218" s="9">
        <f t="shared" si="16"/>
        <v>1</v>
      </c>
      <c r="J218" s="1">
        <v>0</v>
      </c>
      <c r="K218" s="9">
        <f t="shared" si="17"/>
        <v>0</v>
      </c>
      <c r="L218" s="1">
        <v>0</v>
      </c>
      <c r="M218" s="9">
        <f t="shared" si="18"/>
        <v>0</v>
      </c>
      <c r="N218" s="1">
        <v>2</v>
      </c>
      <c r="O218" s="1">
        <v>1</v>
      </c>
      <c r="P218" s="9">
        <f t="shared" si="19"/>
        <v>0.5</v>
      </c>
    </row>
    <row r="219" spans="1:16" x14ac:dyDescent="0.3">
      <c r="A219">
        <v>29189</v>
      </c>
      <c r="B219">
        <v>2913330</v>
      </c>
      <c r="C219" t="s">
        <v>224</v>
      </c>
      <c r="D219" t="s">
        <v>241</v>
      </c>
      <c r="E219" s="8">
        <v>1651</v>
      </c>
      <c r="F219" s="1">
        <v>426</v>
      </c>
      <c r="G219" s="9">
        <f t="shared" si="15"/>
        <v>0.25802543912780135</v>
      </c>
      <c r="H219" s="1">
        <v>135</v>
      </c>
      <c r="I219" s="9">
        <f t="shared" si="16"/>
        <v>8.1768625075711684E-2</v>
      </c>
      <c r="J219" s="1">
        <v>861</v>
      </c>
      <c r="K219" s="9">
        <f t="shared" si="17"/>
        <v>0.52150211992731677</v>
      </c>
      <c r="L219" s="1">
        <v>126</v>
      </c>
      <c r="M219" s="9">
        <f t="shared" si="18"/>
        <v>7.6317383403997574E-2</v>
      </c>
      <c r="N219" s="1">
        <v>1651</v>
      </c>
      <c r="O219" s="1">
        <v>242</v>
      </c>
      <c r="P219" s="9">
        <f t="shared" si="19"/>
        <v>0.1465778316172017</v>
      </c>
    </row>
    <row r="220" spans="1:16" x14ac:dyDescent="0.3">
      <c r="A220">
        <v>29189</v>
      </c>
      <c r="B220">
        <v>2913600</v>
      </c>
      <c r="C220" t="s">
        <v>224</v>
      </c>
      <c r="D220" t="s">
        <v>242</v>
      </c>
      <c r="E220" s="8">
        <v>47605</v>
      </c>
      <c r="F220" s="1">
        <v>10013</v>
      </c>
      <c r="G220" s="9">
        <f t="shared" si="15"/>
        <v>0.21033504883940762</v>
      </c>
      <c r="H220" s="1">
        <v>11524</v>
      </c>
      <c r="I220" s="9">
        <f t="shared" si="16"/>
        <v>0.24207541224661275</v>
      </c>
      <c r="J220" s="1">
        <v>9716</v>
      </c>
      <c r="K220" s="9">
        <f t="shared" si="17"/>
        <v>0.20409620838147252</v>
      </c>
      <c r="L220" s="1">
        <v>1314</v>
      </c>
      <c r="M220" s="9">
        <f t="shared" si="18"/>
        <v>2.7602142632076464E-2</v>
      </c>
      <c r="N220" s="1">
        <v>46705</v>
      </c>
      <c r="O220" s="1">
        <v>3888</v>
      </c>
      <c r="P220" s="9">
        <f t="shared" si="19"/>
        <v>8.3245905149341617E-2</v>
      </c>
    </row>
    <row r="221" spans="1:16" x14ac:dyDescent="0.3">
      <c r="A221">
        <v>29189</v>
      </c>
      <c r="B221">
        <v>2914176</v>
      </c>
      <c r="C221" t="s">
        <v>224</v>
      </c>
      <c r="D221" t="s">
        <v>243</v>
      </c>
      <c r="E221" s="8">
        <v>2614</v>
      </c>
      <c r="F221" s="1">
        <v>552</v>
      </c>
      <c r="G221" s="9">
        <f t="shared" si="15"/>
        <v>0.21117061973986229</v>
      </c>
      <c r="H221" s="1">
        <v>700</v>
      </c>
      <c r="I221" s="9">
        <f t="shared" si="16"/>
        <v>0.26778882938026016</v>
      </c>
      <c r="J221" s="1">
        <v>326</v>
      </c>
      <c r="K221" s="9">
        <f t="shared" si="17"/>
        <v>0.12471308339709258</v>
      </c>
      <c r="L221" s="1">
        <v>91</v>
      </c>
      <c r="M221" s="9">
        <f t="shared" si="18"/>
        <v>3.4812547819433819E-2</v>
      </c>
      <c r="N221" s="1">
        <v>2614</v>
      </c>
      <c r="O221" s="1">
        <v>225</v>
      </c>
      <c r="P221" s="9">
        <f t="shared" si="19"/>
        <v>8.6074980872226467E-2</v>
      </c>
    </row>
    <row r="222" spans="1:16" x14ac:dyDescent="0.3">
      <c r="A222">
        <v>29189</v>
      </c>
      <c r="B222">
        <v>2914572</v>
      </c>
      <c r="C222" t="s">
        <v>224</v>
      </c>
      <c r="D222" t="s">
        <v>244</v>
      </c>
      <c r="E222" s="8">
        <v>16588</v>
      </c>
      <c r="F222" s="1">
        <v>2604</v>
      </c>
      <c r="G222" s="9">
        <f t="shared" si="15"/>
        <v>0.15698095008439836</v>
      </c>
      <c r="H222" s="1">
        <v>2331</v>
      </c>
      <c r="I222" s="9">
        <f t="shared" si="16"/>
        <v>0.14052326983361466</v>
      </c>
      <c r="J222" s="1">
        <v>4393</v>
      </c>
      <c r="K222" s="9">
        <f t="shared" si="17"/>
        <v>0.2648299975886183</v>
      </c>
      <c r="L222" s="1">
        <v>646</v>
      </c>
      <c r="M222" s="9">
        <f t="shared" si="18"/>
        <v>3.894381480588377E-2</v>
      </c>
      <c r="N222" s="1">
        <v>15353</v>
      </c>
      <c r="O222" s="1">
        <v>863</v>
      </c>
      <c r="P222" s="9">
        <f t="shared" si="19"/>
        <v>5.6210512603399987E-2</v>
      </c>
    </row>
    <row r="223" spans="1:16" x14ac:dyDescent="0.3">
      <c r="A223">
        <v>29189</v>
      </c>
      <c r="B223">
        <v>2916030</v>
      </c>
      <c r="C223" t="s">
        <v>224</v>
      </c>
      <c r="D223" t="s">
        <v>245</v>
      </c>
      <c r="E223" s="8">
        <v>17912</v>
      </c>
      <c r="F223" s="1">
        <v>3801</v>
      </c>
      <c r="G223" s="9">
        <f t="shared" si="15"/>
        <v>0.21220410897722197</v>
      </c>
      <c r="H223" s="1">
        <v>4063</v>
      </c>
      <c r="I223" s="9">
        <f t="shared" si="16"/>
        <v>0.22683117463153193</v>
      </c>
      <c r="J223" s="1">
        <v>899</v>
      </c>
      <c r="K223" s="9">
        <f t="shared" si="17"/>
        <v>5.0189816882536847E-2</v>
      </c>
      <c r="L223" s="1">
        <v>208</v>
      </c>
      <c r="M223" s="9">
        <f t="shared" si="18"/>
        <v>1.1612326931665922E-2</v>
      </c>
      <c r="N223" s="1">
        <v>17904</v>
      </c>
      <c r="O223" s="1">
        <v>2147</v>
      </c>
      <c r="P223" s="9">
        <f t="shared" si="19"/>
        <v>0.11991733690795353</v>
      </c>
    </row>
    <row r="224" spans="1:16" x14ac:dyDescent="0.3">
      <c r="A224">
        <v>29189</v>
      </c>
      <c r="B224">
        <v>2916228</v>
      </c>
      <c r="C224" t="s">
        <v>224</v>
      </c>
      <c r="D224" t="s">
        <v>246</v>
      </c>
      <c r="E224" s="8">
        <v>1152</v>
      </c>
      <c r="F224" s="1">
        <v>233</v>
      </c>
      <c r="G224" s="9">
        <f t="shared" si="15"/>
        <v>0.20225694444444445</v>
      </c>
      <c r="H224" s="1">
        <v>210</v>
      </c>
      <c r="I224" s="9">
        <f t="shared" si="16"/>
        <v>0.18229166666666666</v>
      </c>
      <c r="J224" s="1">
        <v>923</v>
      </c>
      <c r="K224" s="9">
        <f t="shared" si="17"/>
        <v>0.80121527777777779</v>
      </c>
      <c r="L224" s="1">
        <v>3</v>
      </c>
      <c r="M224" s="9">
        <f t="shared" si="18"/>
        <v>2.6041666666666665E-3</v>
      </c>
      <c r="N224" s="1">
        <v>1152</v>
      </c>
      <c r="O224" s="1">
        <v>176</v>
      </c>
      <c r="P224" s="9">
        <f t="shared" si="19"/>
        <v>0.15277777777777779</v>
      </c>
    </row>
    <row r="225" spans="1:16" x14ac:dyDescent="0.3">
      <c r="A225">
        <v>29189</v>
      </c>
      <c r="B225">
        <v>2916822</v>
      </c>
      <c r="C225" t="s">
        <v>224</v>
      </c>
      <c r="D225" t="s">
        <v>247</v>
      </c>
      <c r="E225" s="8">
        <v>1415</v>
      </c>
      <c r="F225" s="1">
        <v>435</v>
      </c>
      <c r="G225" s="9">
        <f t="shared" si="15"/>
        <v>0.30742049469964666</v>
      </c>
      <c r="H225" s="1">
        <v>117</v>
      </c>
      <c r="I225" s="9">
        <f t="shared" si="16"/>
        <v>8.2685512367491165E-2</v>
      </c>
      <c r="J225" s="1">
        <v>1364</v>
      </c>
      <c r="K225" s="9">
        <f t="shared" si="17"/>
        <v>0.96395759717314489</v>
      </c>
      <c r="L225" s="1">
        <v>0</v>
      </c>
      <c r="M225" s="9">
        <f t="shared" si="18"/>
        <v>0</v>
      </c>
      <c r="N225" s="1">
        <v>1415</v>
      </c>
      <c r="O225" s="1">
        <v>186</v>
      </c>
      <c r="P225" s="9">
        <f t="shared" si="19"/>
        <v>0.13144876325088339</v>
      </c>
    </row>
    <row r="226" spans="1:16" x14ac:dyDescent="0.3">
      <c r="A226">
        <v>29189</v>
      </c>
      <c r="B226">
        <v>2916876</v>
      </c>
      <c r="C226" t="s">
        <v>224</v>
      </c>
      <c r="D226" t="s">
        <v>248</v>
      </c>
      <c r="E226" s="8">
        <v>75</v>
      </c>
      <c r="F226" s="1">
        <v>9</v>
      </c>
      <c r="G226" s="9">
        <f t="shared" si="15"/>
        <v>0.12</v>
      </c>
      <c r="H226" s="1">
        <v>24</v>
      </c>
      <c r="I226" s="9">
        <f t="shared" si="16"/>
        <v>0.32</v>
      </c>
      <c r="J226" s="1">
        <v>9</v>
      </c>
      <c r="K226" s="9">
        <f t="shared" si="17"/>
        <v>0.12</v>
      </c>
      <c r="L226" s="1">
        <v>1</v>
      </c>
      <c r="M226" s="9">
        <f t="shared" si="18"/>
        <v>1.3333333333333334E-2</v>
      </c>
      <c r="N226" s="1">
        <v>75</v>
      </c>
      <c r="O226" s="1">
        <v>6</v>
      </c>
      <c r="P226" s="9">
        <f t="shared" si="19"/>
        <v>0.08</v>
      </c>
    </row>
    <row r="227" spans="1:16" x14ac:dyDescent="0.3">
      <c r="A227">
        <v>29189</v>
      </c>
      <c r="B227">
        <v>2917218</v>
      </c>
      <c r="C227" t="s">
        <v>224</v>
      </c>
      <c r="D227" t="s">
        <v>249</v>
      </c>
      <c r="E227" s="8">
        <v>11865</v>
      </c>
      <c r="F227" s="1">
        <v>2614</v>
      </c>
      <c r="G227" s="9">
        <f t="shared" si="15"/>
        <v>0.2203118415507796</v>
      </c>
      <c r="H227" s="1">
        <v>2367</v>
      </c>
      <c r="I227" s="9">
        <f t="shared" si="16"/>
        <v>0.19949431099873577</v>
      </c>
      <c r="J227" s="1">
        <v>953</v>
      </c>
      <c r="K227" s="9">
        <f t="shared" si="17"/>
        <v>8.0320269700800681E-2</v>
      </c>
      <c r="L227" s="1">
        <v>425</v>
      </c>
      <c r="M227" s="9">
        <f t="shared" si="18"/>
        <v>3.5819637589549091E-2</v>
      </c>
      <c r="N227" s="1">
        <v>11865</v>
      </c>
      <c r="O227" s="1">
        <v>1325</v>
      </c>
      <c r="P227" s="9">
        <f t="shared" si="19"/>
        <v>0.11167298777918247</v>
      </c>
    </row>
    <row r="228" spans="1:16" x14ac:dyDescent="0.3">
      <c r="A228">
        <v>29189</v>
      </c>
      <c r="B228">
        <v>2917272</v>
      </c>
      <c r="C228" t="s">
        <v>224</v>
      </c>
      <c r="D228" t="s">
        <v>250</v>
      </c>
      <c r="E228" s="8">
        <v>18538</v>
      </c>
      <c r="F228" s="1">
        <v>3210</v>
      </c>
      <c r="G228" s="9">
        <f t="shared" si="15"/>
        <v>0.1731578379544719</v>
      </c>
      <c r="H228" s="1">
        <v>4830</v>
      </c>
      <c r="I228" s="9">
        <f t="shared" si="16"/>
        <v>0.26054590570719605</v>
      </c>
      <c r="J228" s="1">
        <v>4785</v>
      </c>
      <c r="K228" s="9">
        <f t="shared" si="17"/>
        <v>0.25811845938073147</v>
      </c>
      <c r="L228" s="1">
        <v>730</v>
      </c>
      <c r="M228" s="9">
        <f t="shared" si="18"/>
        <v>3.9378573740425075E-2</v>
      </c>
      <c r="N228" s="1">
        <v>18264</v>
      </c>
      <c r="O228" s="1">
        <v>2210</v>
      </c>
      <c r="P228" s="9">
        <f t="shared" si="19"/>
        <v>0.12100306614104249</v>
      </c>
    </row>
    <row r="229" spans="1:16" x14ac:dyDescent="0.3">
      <c r="A229">
        <v>29189</v>
      </c>
      <c r="B229">
        <v>2917650</v>
      </c>
      <c r="C229" t="s">
        <v>224</v>
      </c>
      <c r="D229" t="s">
        <v>251</v>
      </c>
      <c r="E229" s="8">
        <v>395</v>
      </c>
      <c r="F229" s="1">
        <v>73</v>
      </c>
      <c r="G229" s="9">
        <f t="shared" si="15"/>
        <v>0.18481012658227849</v>
      </c>
      <c r="H229" s="1">
        <v>142</v>
      </c>
      <c r="I229" s="9">
        <f t="shared" si="16"/>
        <v>0.35949367088607592</v>
      </c>
      <c r="J229" s="1">
        <v>49</v>
      </c>
      <c r="K229" s="9">
        <f t="shared" si="17"/>
        <v>0.1240506329113924</v>
      </c>
      <c r="L229" s="1">
        <v>20</v>
      </c>
      <c r="M229" s="9">
        <f t="shared" si="18"/>
        <v>5.0632911392405063E-2</v>
      </c>
      <c r="N229" s="1">
        <v>395</v>
      </c>
      <c r="O229" s="1">
        <v>39</v>
      </c>
      <c r="P229" s="9">
        <f t="shared" si="19"/>
        <v>9.8734177215189872E-2</v>
      </c>
    </row>
    <row r="230" spans="1:16" x14ac:dyDescent="0.3">
      <c r="A230">
        <v>29189</v>
      </c>
      <c r="B230">
        <v>2919018</v>
      </c>
      <c r="C230" t="s">
        <v>224</v>
      </c>
      <c r="D230" t="s">
        <v>252</v>
      </c>
      <c r="E230" s="8">
        <v>5013</v>
      </c>
      <c r="F230" s="1">
        <v>1309</v>
      </c>
      <c r="G230" s="9">
        <f t="shared" si="15"/>
        <v>0.26112108517853583</v>
      </c>
      <c r="H230" s="1">
        <v>467</v>
      </c>
      <c r="I230" s="9">
        <f t="shared" si="16"/>
        <v>9.3157789746658684E-2</v>
      </c>
      <c r="J230" s="1">
        <v>4375</v>
      </c>
      <c r="K230" s="9">
        <f t="shared" si="17"/>
        <v>0.87273089966088169</v>
      </c>
      <c r="L230" s="1">
        <v>0</v>
      </c>
      <c r="M230" s="9">
        <f t="shared" si="18"/>
        <v>0</v>
      </c>
      <c r="N230" s="1">
        <v>5013</v>
      </c>
      <c r="O230" s="1">
        <v>930</v>
      </c>
      <c r="P230" s="9">
        <f t="shared" si="19"/>
        <v>0.18551765409934171</v>
      </c>
    </row>
    <row r="231" spans="1:16" x14ac:dyDescent="0.3">
      <c r="A231">
        <v>29189</v>
      </c>
      <c r="B231">
        <v>2919270</v>
      </c>
      <c r="C231" t="s">
        <v>224</v>
      </c>
      <c r="D231" t="s">
        <v>253</v>
      </c>
      <c r="E231" s="8">
        <v>8619</v>
      </c>
      <c r="F231" s="1">
        <v>2378</v>
      </c>
      <c r="G231" s="9">
        <f t="shared" si="15"/>
        <v>0.2759020768070542</v>
      </c>
      <c r="H231" s="1">
        <v>1951</v>
      </c>
      <c r="I231" s="9">
        <f t="shared" si="16"/>
        <v>0.22636036663185985</v>
      </c>
      <c r="J231" s="1">
        <v>566</v>
      </c>
      <c r="K231" s="9">
        <f t="shared" si="17"/>
        <v>6.5668871098735357E-2</v>
      </c>
      <c r="L231" s="1">
        <v>76</v>
      </c>
      <c r="M231" s="9">
        <f t="shared" si="18"/>
        <v>8.8177282747418494E-3</v>
      </c>
      <c r="N231" s="1">
        <v>8528</v>
      </c>
      <c r="O231" s="1">
        <v>659</v>
      </c>
      <c r="P231" s="9">
        <f t="shared" si="19"/>
        <v>7.7274859287054409E-2</v>
      </c>
    </row>
    <row r="232" spans="1:16" x14ac:dyDescent="0.3">
      <c r="A232">
        <v>29189</v>
      </c>
      <c r="B232">
        <v>2921376</v>
      </c>
      <c r="C232" t="s">
        <v>224</v>
      </c>
      <c r="D232" t="s">
        <v>254</v>
      </c>
      <c r="E232" s="8">
        <v>1202</v>
      </c>
      <c r="F232" s="1">
        <v>470</v>
      </c>
      <c r="G232" s="9">
        <f t="shared" si="15"/>
        <v>0.39101497504159732</v>
      </c>
      <c r="H232" s="1">
        <v>70</v>
      </c>
      <c r="I232" s="9">
        <f t="shared" si="16"/>
        <v>5.8236272878535771E-2</v>
      </c>
      <c r="J232" s="1">
        <v>553</v>
      </c>
      <c r="K232" s="9">
        <f t="shared" si="17"/>
        <v>0.46006655574043259</v>
      </c>
      <c r="L232" s="1">
        <v>86</v>
      </c>
      <c r="M232" s="9">
        <f t="shared" si="18"/>
        <v>7.1547420965058242E-2</v>
      </c>
      <c r="N232" s="1">
        <v>1202</v>
      </c>
      <c r="O232" s="1">
        <v>184</v>
      </c>
      <c r="P232" s="9">
        <f t="shared" si="19"/>
        <v>0.15307820299500832</v>
      </c>
    </row>
    <row r="233" spans="1:16" x14ac:dyDescent="0.3">
      <c r="A233">
        <v>29189</v>
      </c>
      <c r="B233">
        <v>2921898</v>
      </c>
      <c r="C233" t="s">
        <v>224</v>
      </c>
      <c r="D233" t="s">
        <v>255</v>
      </c>
      <c r="E233" s="8">
        <v>9661</v>
      </c>
      <c r="F233" s="1">
        <v>2162</v>
      </c>
      <c r="G233" s="9">
        <f t="shared" si="15"/>
        <v>0.22378635751992548</v>
      </c>
      <c r="H233" s="1">
        <v>2199</v>
      </c>
      <c r="I233" s="9">
        <f t="shared" si="16"/>
        <v>0.22761618880033122</v>
      </c>
      <c r="J233" s="1">
        <v>1873</v>
      </c>
      <c r="K233" s="9">
        <f t="shared" si="17"/>
        <v>0.19387226995135079</v>
      </c>
      <c r="L233" s="1">
        <v>694</v>
      </c>
      <c r="M233" s="9">
        <f t="shared" si="18"/>
        <v>7.1835213745989029E-2</v>
      </c>
      <c r="N233" s="1">
        <v>9514</v>
      </c>
      <c r="O233" s="1">
        <v>1148</v>
      </c>
      <c r="P233" s="9">
        <f t="shared" si="19"/>
        <v>0.12066428421273911</v>
      </c>
    </row>
    <row r="234" spans="1:16" x14ac:dyDescent="0.3">
      <c r="A234">
        <v>29189</v>
      </c>
      <c r="B234">
        <v>2922834</v>
      </c>
      <c r="C234" t="s">
        <v>224</v>
      </c>
      <c r="D234" t="s">
        <v>256</v>
      </c>
      <c r="E234" s="8">
        <v>10666</v>
      </c>
      <c r="F234" s="1">
        <v>2850</v>
      </c>
      <c r="G234" s="9">
        <f t="shared" si="15"/>
        <v>0.2672042002625164</v>
      </c>
      <c r="H234" s="1">
        <v>1460</v>
      </c>
      <c r="I234" s="9">
        <f t="shared" si="16"/>
        <v>0.13688355522220139</v>
      </c>
      <c r="J234" s="1">
        <v>1117</v>
      </c>
      <c r="K234" s="9">
        <f t="shared" si="17"/>
        <v>0.10472529533095819</v>
      </c>
      <c r="L234" s="1">
        <v>291</v>
      </c>
      <c r="M234" s="9">
        <f t="shared" si="18"/>
        <v>2.7282955184699045E-2</v>
      </c>
      <c r="N234" s="1">
        <v>9925</v>
      </c>
      <c r="O234" s="1">
        <v>1005</v>
      </c>
      <c r="P234" s="9">
        <f t="shared" si="19"/>
        <v>0.10125944584382872</v>
      </c>
    </row>
    <row r="235" spans="1:16" x14ac:dyDescent="0.3">
      <c r="A235">
        <v>29189</v>
      </c>
      <c r="B235">
        <v>2923950</v>
      </c>
      <c r="C235" t="s">
        <v>224</v>
      </c>
      <c r="D235" t="s">
        <v>257</v>
      </c>
      <c r="E235" s="8">
        <v>4025</v>
      </c>
      <c r="F235" s="1">
        <v>873</v>
      </c>
      <c r="G235" s="9">
        <f t="shared" si="15"/>
        <v>0.21689440993788819</v>
      </c>
      <c r="H235" s="1">
        <v>830</v>
      </c>
      <c r="I235" s="9">
        <f t="shared" si="16"/>
        <v>0.2062111801242236</v>
      </c>
      <c r="J235" s="1">
        <v>163</v>
      </c>
      <c r="K235" s="9">
        <f t="shared" si="17"/>
        <v>4.0496894409937888E-2</v>
      </c>
      <c r="L235" s="1">
        <v>15</v>
      </c>
      <c r="M235" s="9">
        <f t="shared" si="18"/>
        <v>3.7267080745341614E-3</v>
      </c>
      <c r="N235" s="1">
        <v>3976</v>
      </c>
      <c r="O235" s="1">
        <v>458</v>
      </c>
      <c r="P235" s="9">
        <f t="shared" si="19"/>
        <v>0.11519114688128773</v>
      </c>
    </row>
    <row r="236" spans="1:16" x14ac:dyDescent="0.3">
      <c r="A236">
        <v>29189</v>
      </c>
      <c r="B236">
        <v>2923986</v>
      </c>
      <c r="C236" t="s">
        <v>224</v>
      </c>
      <c r="D236" t="s">
        <v>258</v>
      </c>
      <c r="E236" s="8">
        <v>20738</v>
      </c>
      <c r="F236" s="1">
        <v>5741</v>
      </c>
      <c r="G236" s="9">
        <f t="shared" si="15"/>
        <v>0.27683479602661781</v>
      </c>
      <c r="H236" s="1">
        <v>2456</v>
      </c>
      <c r="I236" s="9">
        <f t="shared" si="16"/>
        <v>0.11842993538431865</v>
      </c>
      <c r="J236" s="1">
        <v>15670</v>
      </c>
      <c r="K236" s="9">
        <f t="shared" si="17"/>
        <v>0.75561770662551841</v>
      </c>
      <c r="L236" s="1">
        <v>330</v>
      </c>
      <c r="M236" s="9">
        <f t="shared" si="18"/>
        <v>1.5912817050824573E-2</v>
      </c>
      <c r="N236" s="1">
        <v>20532</v>
      </c>
      <c r="O236" s="1">
        <v>3167</v>
      </c>
      <c r="P236" s="9">
        <f t="shared" si="19"/>
        <v>0.15424702902785895</v>
      </c>
    </row>
    <row r="237" spans="1:16" x14ac:dyDescent="0.3">
      <c r="A237">
        <v>29189</v>
      </c>
      <c r="B237">
        <v>2924706</v>
      </c>
      <c r="C237" t="s">
        <v>224</v>
      </c>
      <c r="D237" t="s">
        <v>259</v>
      </c>
      <c r="E237" s="8">
        <v>861</v>
      </c>
      <c r="F237" s="1">
        <v>268</v>
      </c>
      <c r="G237" s="9">
        <f t="shared" si="15"/>
        <v>0.31126596980255516</v>
      </c>
      <c r="H237" s="1">
        <v>56</v>
      </c>
      <c r="I237" s="9">
        <f t="shared" si="16"/>
        <v>6.5040650406504072E-2</v>
      </c>
      <c r="J237" s="1">
        <v>845</v>
      </c>
      <c r="K237" s="9">
        <f t="shared" si="17"/>
        <v>0.98141695702671317</v>
      </c>
      <c r="L237" s="1">
        <v>2</v>
      </c>
      <c r="M237" s="9">
        <f t="shared" si="18"/>
        <v>2.3228803716608595E-3</v>
      </c>
      <c r="N237" s="1">
        <v>861</v>
      </c>
      <c r="O237" s="1">
        <v>150</v>
      </c>
      <c r="P237" s="9">
        <f t="shared" si="19"/>
        <v>0.17421602787456447</v>
      </c>
    </row>
    <row r="238" spans="1:16" x14ac:dyDescent="0.3">
      <c r="A238">
        <v>29189</v>
      </c>
      <c r="B238">
        <v>2924778</v>
      </c>
      <c r="C238" t="s">
        <v>224</v>
      </c>
      <c r="D238" t="s">
        <v>260</v>
      </c>
      <c r="E238" s="8">
        <v>51455</v>
      </c>
      <c r="F238" s="1">
        <v>13091</v>
      </c>
      <c r="G238" s="9">
        <f t="shared" si="15"/>
        <v>0.25441648041978426</v>
      </c>
      <c r="H238" s="1">
        <v>7036</v>
      </c>
      <c r="I238" s="9">
        <f t="shared" si="16"/>
        <v>0.13674084151200078</v>
      </c>
      <c r="J238" s="1">
        <v>25453</v>
      </c>
      <c r="K238" s="9">
        <f t="shared" si="17"/>
        <v>0.49466524147313184</v>
      </c>
      <c r="L238" s="1">
        <v>1600</v>
      </c>
      <c r="M238" s="9">
        <f t="shared" si="18"/>
        <v>3.1095131668448159E-2</v>
      </c>
      <c r="N238" s="1">
        <v>50774</v>
      </c>
      <c r="O238" s="1">
        <v>6601</v>
      </c>
      <c r="P238" s="9">
        <f t="shared" si="19"/>
        <v>0.13000748414542876</v>
      </c>
    </row>
    <row r="239" spans="1:16" x14ac:dyDescent="0.3">
      <c r="A239">
        <v>29189</v>
      </c>
      <c r="B239">
        <v>2926110</v>
      </c>
      <c r="C239" t="s">
        <v>224</v>
      </c>
      <c r="D239" t="s">
        <v>261</v>
      </c>
      <c r="E239" s="8">
        <v>3513</v>
      </c>
      <c r="F239" s="1">
        <v>808</v>
      </c>
      <c r="G239" s="9">
        <f t="shared" si="15"/>
        <v>0.23000284656988329</v>
      </c>
      <c r="H239" s="1">
        <v>727</v>
      </c>
      <c r="I239" s="9">
        <f t="shared" si="16"/>
        <v>0.20694563051522916</v>
      </c>
      <c r="J239" s="1">
        <v>659</v>
      </c>
      <c r="K239" s="9">
        <f t="shared" si="17"/>
        <v>0.18758895530885283</v>
      </c>
      <c r="L239" s="1">
        <v>161</v>
      </c>
      <c r="M239" s="9">
        <f t="shared" si="18"/>
        <v>4.5829775120979223E-2</v>
      </c>
      <c r="N239" s="1">
        <v>3481</v>
      </c>
      <c r="O239" s="1">
        <v>237</v>
      </c>
      <c r="P239" s="9">
        <f t="shared" si="19"/>
        <v>6.8083883941396153E-2</v>
      </c>
    </row>
    <row r="240" spans="1:16" x14ac:dyDescent="0.3">
      <c r="A240">
        <v>29189</v>
      </c>
      <c r="B240">
        <v>2927226</v>
      </c>
      <c r="C240" t="s">
        <v>224</v>
      </c>
      <c r="D240" t="s">
        <v>262</v>
      </c>
      <c r="E240" s="8">
        <v>4918</v>
      </c>
      <c r="F240" s="1">
        <v>2141</v>
      </c>
      <c r="G240" s="9">
        <f t="shared" si="15"/>
        <v>0.43533956893045955</v>
      </c>
      <c r="H240" s="1">
        <v>291</v>
      </c>
      <c r="I240" s="9">
        <f t="shared" si="16"/>
        <v>5.9170394469296464E-2</v>
      </c>
      <c r="J240" s="1">
        <v>4613</v>
      </c>
      <c r="K240" s="9">
        <f t="shared" si="17"/>
        <v>0.93798291988613258</v>
      </c>
      <c r="L240" s="1">
        <v>0</v>
      </c>
      <c r="M240" s="9">
        <f t="shared" si="18"/>
        <v>0</v>
      </c>
      <c r="N240" s="1">
        <v>4918</v>
      </c>
      <c r="O240" s="1">
        <v>501</v>
      </c>
      <c r="P240" s="9">
        <f t="shared" si="19"/>
        <v>0.10187067913786092</v>
      </c>
    </row>
    <row r="241" spans="1:16" x14ac:dyDescent="0.3">
      <c r="A241">
        <v>29189</v>
      </c>
      <c r="B241">
        <v>2927334</v>
      </c>
      <c r="C241" t="s">
        <v>224</v>
      </c>
      <c r="D241" t="s">
        <v>263</v>
      </c>
      <c r="E241" s="8">
        <v>5891</v>
      </c>
      <c r="F241" s="1">
        <v>1677</v>
      </c>
      <c r="G241" s="9">
        <f t="shared" si="15"/>
        <v>0.28467153284671531</v>
      </c>
      <c r="H241" s="1">
        <v>978</v>
      </c>
      <c r="I241" s="9">
        <f t="shared" si="16"/>
        <v>0.16601595654388049</v>
      </c>
      <c r="J241" s="1">
        <v>331</v>
      </c>
      <c r="K241" s="9">
        <f t="shared" si="17"/>
        <v>5.6187404515362416E-2</v>
      </c>
      <c r="L241" s="1">
        <v>109</v>
      </c>
      <c r="M241" s="9">
        <f t="shared" si="18"/>
        <v>1.8502800882702428E-2</v>
      </c>
      <c r="N241" s="1">
        <v>5891</v>
      </c>
      <c r="O241" s="1">
        <v>269</v>
      </c>
      <c r="P241" s="9">
        <f t="shared" si="19"/>
        <v>4.5662875572907824E-2</v>
      </c>
    </row>
    <row r="242" spans="1:16" x14ac:dyDescent="0.3">
      <c r="A242">
        <v>29189</v>
      </c>
      <c r="B242">
        <v>2927370</v>
      </c>
      <c r="C242" t="s">
        <v>224</v>
      </c>
      <c r="D242" t="s">
        <v>264</v>
      </c>
      <c r="E242" s="8">
        <v>109</v>
      </c>
      <c r="F242" s="1">
        <v>28</v>
      </c>
      <c r="G242" s="9">
        <f t="shared" si="15"/>
        <v>0.25688073394495414</v>
      </c>
      <c r="H242" s="1">
        <v>18</v>
      </c>
      <c r="I242" s="9">
        <f t="shared" si="16"/>
        <v>0.16513761467889909</v>
      </c>
      <c r="J242" s="1">
        <v>98</v>
      </c>
      <c r="K242" s="9">
        <f t="shared" si="17"/>
        <v>0.8990825688073395</v>
      </c>
      <c r="L242" s="1">
        <v>0</v>
      </c>
      <c r="M242" s="9">
        <f t="shared" si="18"/>
        <v>0</v>
      </c>
      <c r="N242" s="1">
        <v>109</v>
      </c>
      <c r="O242" s="1">
        <v>15</v>
      </c>
      <c r="P242" s="9">
        <f t="shared" si="19"/>
        <v>0.13761467889908258</v>
      </c>
    </row>
    <row r="243" spans="1:16" x14ac:dyDescent="0.3">
      <c r="A243">
        <v>29189</v>
      </c>
      <c r="B243">
        <v>2928630</v>
      </c>
      <c r="C243" t="s">
        <v>224</v>
      </c>
      <c r="D243" t="s">
        <v>265</v>
      </c>
      <c r="E243" s="8">
        <v>907</v>
      </c>
      <c r="F243" s="1">
        <v>203</v>
      </c>
      <c r="G243" s="9">
        <f t="shared" si="15"/>
        <v>0.22381477398015434</v>
      </c>
      <c r="H243" s="1">
        <v>204</v>
      </c>
      <c r="I243" s="9">
        <f t="shared" si="16"/>
        <v>0.22491730981256891</v>
      </c>
      <c r="J243" s="1">
        <v>54</v>
      </c>
      <c r="K243" s="9">
        <f t="shared" si="17"/>
        <v>5.9536934950385888E-2</v>
      </c>
      <c r="L243" s="1">
        <v>10</v>
      </c>
      <c r="M243" s="9">
        <f t="shared" si="18"/>
        <v>1.1025358324145534E-2</v>
      </c>
      <c r="N243" s="1">
        <v>907</v>
      </c>
      <c r="O243" s="1">
        <v>92</v>
      </c>
      <c r="P243" s="9">
        <f t="shared" si="19"/>
        <v>0.10143329658213891</v>
      </c>
    </row>
    <row r="244" spans="1:16" x14ac:dyDescent="0.3">
      <c r="A244">
        <v>29189</v>
      </c>
      <c r="B244">
        <v>2929152</v>
      </c>
      <c r="C244" t="s">
        <v>224</v>
      </c>
      <c r="D244" t="s">
        <v>266</v>
      </c>
      <c r="E244" s="8">
        <v>817</v>
      </c>
      <c r="F244" s="1">
        <v>161</v>
      </c>
      <c r="G244" s="9">
        <f t="shared" si="15"/>
        <v>0.19706242350061198</v>
      </c>
      <c r="H244" s="1">
        <v>144</v>
      </c>
      <c r="I244" s="9">
        <f t="shared" si="16"/>
        <v>0.17625458996328031</v>
      </c>
      <c r="J244" s="1">
        <v>664</v>
      </c>
      <c r="K244" s="9">
        <f t="shared" si="17"/>
        <v>0.81272949816401474</v>
      </c>
      <c r="L244" s="1">
        <v>42</v>
      </c>
      <c r="M244" s="9">
        <f t="shared" si="18"/>
        <v>5.1407588739290085E-2</v>
      </c>
      <c r="N244" s="1">
        <v>817</v>
      </c>
      <c r="O244" s="1">
        <v>97</v>
      </c>
      <c r="P244" s="9">
        <f t="shared" si="19"/>
        <v>0.11872705018359853</v>
      </c>
    </row>
    <row r="245" spans="1:16" x14ac:dyDescent="0.3">
      <c r="A245">
        <v>29189</v>
      </c>
      <c r="B245">
        <v>2929324</v>
      </c>
      <c r="C245" t="s">
        <v>224</v>
      </c>
      <c r="D245" t="s">
        <v>267</v>
      </c>
      <c r="E245" s="8">
        <v>2631</v>
      </c>
      <c r="F245" s="1">
        <v>518</v>
      </c>
      <c r="G245" s="9">
        <f t="shared" si="15"/>
        <v>0.1968833143291524</v>
      </c>
      <c r="H245" s="1">
        <v>613</v>
      </c>
      <c r="I245" s="9">
        <f t="shared" si="16"/>
        <v>0.2329912580767769</v>
      </c>
      <c r="J245" s="1">
        <v>178</v>
      </c>
      <c r="K245" s="9">
        <f t="shared" si="17"/>
        <v>6.7654884074496394E-2</v>
      </c>
      <c r="L245" s="1">
        <v>28</v>
      </c>
      <c r="M245" s="9">
        <f t="shared" si="18"/>
        <v>1.0642341315089319E-2</v>
      </c>
      <c r="N245" s="1">
        <v>2499</v>
      </c>
      <c r="O245" s="1">
        <v>353</v>
      </c>
      <c r="P245" s="9">
        <f t="shared" si="19"/>
        <v>0.14125650260104042</v>
      </c>
    </row>
    <row r="246" spans="1:16" x14ac:dyDescent="0.3">
      <c r="A246">
        <v>29189</v>
      </c>
      <c r="B246">
        <v>2930196</v>
      </c>
      <c r="C246" t="s">
        <v>224</v>
      </c>
      <c r="D246" t="s">
        <v>268</v>
      </c>
      <c r="E246" s="8">
        <v>1863</v>
      </c>
      <c r="F246" s="1">
        <v>349</v>
      </c>
      <c r="G246" s="9">
        <f t="shared" si="15"/>
        <v>0.18733225979602791</v>
      </c>
      <c r="H246" s="1">
        <v>254</v>
      </c>
      <c r="I246" s="9">
        <f t="shared" si="16"/>
        <v>0.13633923778851315</v>
      </c>
      <c r="J246" s="1">
        <v>1595</v>
      </c>
      <c r="K246" s="9">
        <f t="shared" si="17"/>
        <v>0.85614600107353733</v>
      </c>
      <c r="L246" s="1">
        <v>0</v>
      </c>
      <c r="M246" s="9">
        <f t="shared" si="18"/>
        <v>0</v>
      </c>
      <c r="N246" s="1">
        <v>1863</v>
      </c>
      <c r="O246" s="1">
        <v>354</v>
      </c>
      <c r="P246" s="9">
        <f t="shared" si="19"/>
        <v>0.19001610305958133</v>
      </c>
    </row>
    <row r="247" spans="1:16" x14ac:dyDescent="0.3">
      <c r="A247">
        <v>29189</v>
      </c>
      <c r="B247">
        <v>2931276</v>
      </c>
      <c r="C247" t="s">
        <v>224</v>
      </c>
      <c r="D247" t="s">
        <v>269</v>
      </c>
      <c r="E247" s="8">
        <v>25319</v>
      </c>
      <c r="F247" s="1">
        <v>5514</v>
      </c>
      <c r="G247" s="9">
        <f t="shared" si="15"/>
        <v>0.21778111299814368</v>
      </c>
      <c r="H247" s="1">
        <v>3728</v>
      </c>
      <c r="I247" s="9">
        <f t="shared" si="16"/>
        <v>0.14724120225917295</v>
      </c>
      <c r="J247" s="1">
        <v>12320</v>
      </c>
      <c r="K247" s="9">
        <f t="shared" si="17"/>
        <v>0.48659109759469171</v>
      </c>
      <c r="L247" s="1">
        <v>996</v>
      </c>
      <c r="M247" s="9">
        <f t="shared" si="18"/>
        <v>3.9338046526324104E-2</v>
      </c>
      <c r="N247" s="1">
        <v>25304</v>
      </c>
      <c r="O247" s="1">
        <v>3196</v>
      </c>
      <c r="P247" s="9">
        <f t="shared" si="19"/>
        <v>0.12630414163768575</v>
      </c>
    </row>
    <row r="248" spans="1:16" x14ac:dyDescent="0.3">
      <c r="A248">
        <v>29189</v>
      </c>
      <c r="B248">
        <v>2932266</v>
      </c>
      <c r="C248" t="s">
        <v>224</v>
      </c>
      <c r="D248" t="s">
        <v>270</v>
      </c>
      <c r="E248" s="8">
        <v>1288</v>
      </c>
      <c r="F248" s="1">
        <v>464</v>
      </c>
      <c r="G248" s="9">
        <f t="shared" si="15"/>
        <v>0.36024844720496896</v>
      </c>
      <c r="H248" s="1">
        <v>87</v>
      </c>
      <c r="I248" s="9">
        <f t="shared" si="16"/>
        <v>6.754658385093168E-2</v>
      </c>
      <c r="J248" s="1">
        <v>1255</v>
      </c>
      <c r="K248" s="9">
        <f t="shared" si="17"/>
        <v>0.97437888198757761</v>
      </c>
      <c r="L248" s="1">
        <v>10</v>
      </c>
      <c r="M248" s="9">
        <f t="shared" si="18"/>
        <v>7.763975155279503E-3</v>
      </c>
      <c r="N248" s="1">
        <v>1288</v>
      </c>
      <c r="O248" s="1">
        <v>195</v>
      </c>
      <c r="P248" s="9">
        <f t="shared" si="19"/>
        <v>0.1513975155279503</v>
      </c>
    </row>
    <row r="249" spans="1:16" x14ac:dyDescent="0.3">
      <c r="A249">
        <v>29189</v>
      </c>
      <c r="B249">
        <v>2933850</v>
      </c>
      <c r="C249" t="s">
        <v>224</v>
      </c>
      <c r="D249" t="s">
        <v>271</v>
      </c>
      <c r="E249" s="8">
        <v>525</v>
      </c>
      <c r="F249" s="1">
        <v>161</v>
      </c>
      <c r="G249" s="9">
        <f t="shared" si="15"/>
        <v>0.30666666666666664</v>
      </c>
      <c r="H249" s="1">
        <v>73</v>
      </c>
      <c r="I249" s="9">
        <f t="shared" si="16"/>
        <v>0.13904761904761906</v>
      </c>
      <c r="J249" s="1">
        <v>32</v>
      </c>
      <c r="K249" s="9">
        <f t="shared" si="17"/>
        <v>6.0952380952380952E-2</v>
      </c>
      <c r="L249" s="1">
        <v>4</v>
      </c>
      <c r="M249" s="9">
        <f t="shared" si="18"/>
        <v>7.619047619047619E-3</v>
      </c>
      <c r="N249" s="1">
        <v>525</v>
      </c>
      <c r="O249" s="1">
        <v>22</v>
      </c>
      <c r="P249" s="9">
        <f t="shared" si="19"/>
        <v>4.1904761904761903E-2</v>
      </c>
    </row>
    <row r="250" spans="1:16" x14ac:dyDescent="0.3">
      <c r="A250">
        <v>29189</v>
      </c>
      <c r="B250">
        <v>2937178</v>
      </c>
      <c r="C250" t="s">
        <v>224</v>
      </c>
      <c r="D250" t="s">
        <v>272</v>
      </c>
      <c r="E250" s="8">
        <v>14712</v>
      </c>
      <c r="F250" s="1">
        <v>3223</v>
      </c>
      <c r="G250" s="9">
        <f t="shared" si="15"/>
        <v>0.21907286568787385</v>
      </c>
      <c r="H250" s="1">
        <v>1962</v>
      </c>
      <c r="I250" s="9">
        <f t="shared" si="16"/>
        <v>0.13336052202283849</v>
      </c>
      <c r="J250" s="1">
        <v>13649</v>
      </c>
      <c r="K250" s="9">
        <f t="shared" si="17"/>
        <v>0.92774605764002172</v>
      </c>
      <c r="L250" s="1">
        <v>274</v>
      </c>
      <c r="M250" s="9">
        <f t="shared" si="18"/>
        <v>1.8624252311038609E-2</v>
      </c>
      <c r="N250" s="1">
        <v>14661</v>
      </c>
      <c r="O250" s="1">
        <v>2664</v>
      </c>
      <c r="P250" s="9">
        <f t="shared" si="19"/>
        <v>0.18170656844689995</v>
      </c>
    </row>
    <row r="251" spans="1:16" x14ac:dyDescent="0.3">
      <c r="A251">
        <v>29189</v>
      </c>
      <c r="B251">
        <v>2938972</v>
      </c>
      <c r="C251" t="s">
        <v>224</v>
      </c>
      <c r="D251" t="s">
        <v>273</v>
      </c>
      <c r="E251" s="8">
        <v>327</v>
      </c>
      <c r="F251" s="1">
        <v>73</v>
      </c>
      <c r="G251" s="9">
        <f t="shared" si="15"/>
        <v>0.22324159021406728</v>
      </c>
      <c r="H251" s="1">
        <v>30</v>
      </c>
      <c r="I251" s="9">
        <f t="shared" si="16"/>
        <v>9.1743119266055051E-2</v>
      </c>
      <c r="J251" s="1">
        <v>252</v>
      </c>
      <c r="K251" s="9">
        <f t="shared" si="17"/>
        <v>0.77064220183486243</v>
      </c>
      <c r="L251" s="1">
        <v>32</v>
      </c>
      <c r="M251" s="9">
        <f t="shared" si="18"/>
        <v>9.7859327217125383E-2</v>
      </c>
      <c r="N251" s="1">
        <v>327</v>
      </c>
      <c r="O251" s="1">
        <v>32</v>
      </c>
      <c r="P251" s="9">
        <f t="shared" si="19"/>
        <v>9.7859327217125383E-2</v>
      </c>
    </row>
    <row r="252" spans="1:16" x14ac:dyDescent="0.3">
      <c r="A252">
        <v>29189</v>
      </c>
      <c r="B252">
        <v>2939044</v>
      </c>
      <c r="C252" t="s">
        <v>224</v>
      </c>
      <c r="D252" t="s">
        <v>274</v>
      </c>
      <c r="E252" s="8">
        <v>27708</v>
      </c>
      <c r="F252" s="1">
        <v>6644</v>
      </c>
      <c r="G252" s="9">
        <f t="shared" si="15"/>
        <v>0.23978634329435541</v>
      </c>
      <c r="H252" s="1">
        <v>5843</v>
      </c>
      <c r="I252" s="9">
        <f t="shared" si="16"/>
        <v>0.21087772484481015</v>
      </c>
      <c r="J252" s="1">
        <v>3277</v>
      </c>
      <c r="K252" s="9">
        <f t="shared" si="17"/>
        <v>0.11826909195900101</v>
      </c>
      <c r="L252" s="1">
        <v>749</v>
      </c>
      <c r="M252" s="9">
        <f t="shared" si="18"/>
        <v>2.7031904143207736E-2</v>
      </c>
      <c r="N252" s="1">
        <v>27472</v>
      </c>
      <c r="O252" s="1">
        <v>2471</v>
      </c>
      <c r="P252" s="9">
        <f t="shared" si="19"/>
        <v>8.9946126965637738E-2</v>
      </c>
    </row>
    <row r="253" spans="1:16" x14ac:dyDescent="0.3">
      <c r="A253">
        <v>29189</v>
      </c>
      <c r="B253">
        <v>2939656</v>
      </c>
      <c r="C253" t="s">
        <v>224</v>
      </c>
      <c r="D253" t="s">
        <v>275</v>
      </c>
      <c r="E253" s="8">
        <v>8601</v>
      </c>
      <c r="F253" s="1">
        <v>2117</v>
      </c>
      <c r="G253" s="9">
        <f t="shared" si="15"/>
        <v>0.24613417044529706</v>
      </c>
      <c r="H253" s="1">
        <v>1834</v>
      </c>
      <c r="I253" s="9">
        <f t="shared" si="16"/>
        <v>0.21323101964887803</v>
      </c>
      <c r="J253" s="1">
        <v>1063</v>
      </c>
      <c r="K253" s="9">
        <f t="shared" si="17"/>
        <v>0.12359028019997674</v>
      </c>
      <c r="L253" s="1">
        <v>66</v>
      </c>
      <c r="M253" s="9">
        <f t="shared" si="18"/>
        <v>7.6735263341471925E-3</v>
      </c>
      <c r="N253" s="1">
        <v>8601</v>
      </c>
      <c r="O253" s="1">
        <v>464</v>
      </c>
      <c r="P253" s="9">
        <f t="shared" si="19"/>
        <v>5.3947215440065109E-2</v>
      </c>
    </row>
    <row r="254" spans="1:16" x14ac:dyDescent="0.3">
      <c r="A254">
        <v>29189</v>
      </c>
      <c r="B254">
        <v>2940088</v>
      </c>
      <c r="C254" t="s">
        <v>224</v>
      </c>
      <c r="D254" t="s">
        <v>276</v>
      </c>
      <c r="E254" s="8">
        <v>1543</v>
      </c>
      <c r="F254" s="1">
        <v>302</v>
      </c>
      <c r="G254" s="9">
        <f t="shared" si="15"/>
        <v>0.19572261827608556</v>
      </c>
      <c r="H254" s="1">
        <v>296</v>
      </c>
      <c r="I254" s="9">
        <f t="shared" si="16"/>
        <v>0.19183408943616331</v>
      </c>
      <c r="J254" s="1">
        <v>78</v>
      </c>
      <c r="K254" s="9">
        <f t="shared" si="17"/>
        <v>5.0550874918988985E-2</v>
      </c>
      <c r="L254" s="1">
        <v>27</v>
      </c>
      <c r="M254" s="9">
        <f t="shared" si="18"/>
        <v>1.7498379779650033E-2</v>
      </c>
      <c r="N254" s="1">
        <v>1543</v>
      </c>
      <c r="O254" s="1">
        <v>269</v>
      </c>
      <c r="P254" s="9">
        <f t="shared" si="19"/>
        <v>0.17433570965651329</v>
      </c>
    </row>
    <row r="255" spans="1:16" x14ac:dyDescent="0.3">
      <c r="A255">
        <v>29189</v>
      </c>
      <c r="B255">
        <v>2941438</v>
      </c>
      <c r="C255" t="s">
        <v>224</v>
      </c>
      <c r="D255" t="s">
        <v>277</v>
      </c>
      <c r="E255" s="8">
        <v>16918</v>
      </c>
      <c r="F255" s="1">
        <v>3586</v>
      </c>
      <c r="G255" s="9">
        <f t="shared" si="15"/>
        <v>0.21196358907672302</v>
      </c>
      <c r="H255" s="1">
        <v>2515</v>
      </c>
      <c r="I255" s="9">
        <f t="shared" si="16"/>
        <v>0.14865823383378651</v>
      </c>
      <c r="J255" s="1">
        <v>1882</v>
      </c>
      <c r="K255" s="9">
        <f t="shared" si="17"/>
        <v>0.11124246364818537</v>
      </c>
      <c r="L255" s="1">
        <v>445</v>
      </c>
      <c r="M255" s="9">
        <f t="shared" si="18"/>
        <v>2.630334554911928E-2</v>
      </c>
      <c r="N255" s="1">
        <v>16788</v>
      </c>
      <c r="O255" s="1">
        <v>3195</v>
      </c>
      <c r="P255" s="9">
        <f t="shared" si="19"/>
        <v>0.19031451036454611</v>
      </c>
    </row>
    <row r="256" spans="1:16" x14ac:dyDescent="0.3">
      <c r="A256">
        <v>29189</v>
      </c>
      <c r="B256">
        <v>2945668</v>
      </c>
      <c r="C256" t="s">
        <v>224</v>
      </c>
      <c r="D256" t="s">
        <v>278</v>
      </c>
      <c r="E256" s="8">
        <v>18110</v>
      </c>
      <c r="F256" s="1">
        <v>3975</v>
      </c>
      <c r="G256" s="9">
        <f t="shared" si="15"/>
        <v>0.2194919933738266</v>
      </c>
      <c r="H256" s="1">
        <v>3140</v>
      </c>
      <c r="I256" s="9">
        <f t="shared" si="16"/>
        <v>0.17338487023743787</v>
      </c>
      <c r="J256" s="1">
        <v>3237</v>
      </c>
      <c r="K256" s="9">
        <f t="shared" si="17"/>
        <v>0.17874102705687467</v>
      </c>
      <c r="L256" s="1">
        <v>1066</v>
      </c>
      <c r="M256" s="9">
        <f t="shared" si="18"/>
        <v>5.8862506902263939E-2</v>
      </c>
      <c r="N256" s="1">
        <v>18110</v>
      </c>
      <c r="O256" s="1">
        <v>1650</v>
      </c>
      <c r="P256" s="9">
        <f t="shared" si="19"/>
        <v>9.1109884041965766E-2</v>
      </c>
    </row>
    <row r="257" spans="1:16" x14ac:dyDescent="0.3">
      <c r="A257">
        <v>29189</v>
      </c>
      <c r="B257">
        <v>2945830</v>
      </c>
      <c r="C257" t="s">
        <v>224</v>
      </c>
      <c r="D257" t="s">
        <v>279</v>
      </c>
      <c r="E257" s="8">
        <v>8051</v>
      </c>
      <c r="F257" s="1">
        <v>1663</v>
      </c>
      <c r="G257" s="9">
        <f t="shared" si="15"/>
        <v>0.20655819152900262</v>
      </c>
      <c r="H257" s="1">
        <v>783</v>
      </c>
      <c r="I257" s="9">
        <f t="shared" si="16"/>
        <v>9.7254999378959137E-2</v>
      </c>
      <c r="J257" s="1">
        <v>2183</v>
      </c>
      <c r="K257" s="9">
        <f t="shared" si="17"/>
        <v>0.27114644143584649</v>
      </c>
      <c r="L257" s="1">
        <v>242</v>
      </c>
      <c r="M257" s="9">
        <f t="shared" si="18"/>
        <v>3.0058377841261957E-2</v>
      </c>
      <c r="N257" s="1">
        <v>8028</v>
      </c>
      <c r="O257" s="1">
        <v>712</v>
      </c>
      <c r="P257" s="9">
        <f t="shared" si="19"/>
        <v>8.868958644743398E-2</v>
      </c>
    </row>
    <row r="258" spans="1:16" x14ac:dyDescent="0.3">
      <c r="A258">
        <v>29189</v>
      </c>
      <c r="B258">
        <v>2946208</v>
      </c>
      <c r="C258" t="s">
        <v>224</v>
      </c>
      <c r="D258" t="s">
        <v>280</v>
      </c>
      <c r="E258" s="8">
        <v>2567</v>
      </c>
      <c r="F258" s="1">
        <v>221</v>
      </c>
      <c r="G258" s="9">
        <f t="shared" si="15"/>
        <v>8.6092715231788075E-2</v>
      </c>
      <c r="H258" s="1">
        <v>305</v>
      </c>
      <c r="I258" s="9">
        <f t="shared" si="16"/>
        <v>0.11881573821581613</v>
      </c>
      <c r="J258" s="1">
        <v>477</v>
      </c>
      <c r="K258" s="9">
        <f t="shared" si="17"/>
        <v>0.18582002337358786</v>
      </c>
      <c r="L258" s="1">
        <v>177</v>
      </c>
      <c r="M258" s="9">
        <f t="shared" si="18"/>
        <v>6.8952084144916242E-2</v>
      </c>
      <c r="N258" s="1">
        <v>2567</v>
      </c>
      <c r="O258" s="1">
        <v>351</v>
      </c>
      <c r="P258" s="9">
        <f t="shared" si="19"/>
        <v>0.13673548889754578</v>
      </c>
    </row>
    <row r="259" spans="1:16" x14ac:dyDescent="0.3">
      <c r="A259">
        <v>29189</v>
      </c>
      <c r="B259">
        <v>2946586</v>
      </c>
      <c r="C259" t="s">
        <v>224</v>
      </c>
      <c r="D259" t="s">
        <v>281</v>
      </c>
      <c r="E259" s="8">
        <v>27080</v>
      </c>
      <c r="F259" s="1">
        <v>4944</v>
      </c>
      <c r="G259" s="9">
        <f t="shared" si="15"/>
        <v>0.18257016248153618</v>
      </c>
      <c r="H259" s="1">
        <v>3925</v>
      </c>
      <c r="I259" s="9">
        <f t="shared" si="16"/>
        <v>0.14494091580502216</v>
      </c>
      <c r="J259" s="1">
        <v>9704</v>
      </c>
      <c r="K259" s="9">
        <f t="shared" si="17"/>
        <v>0.3583456425406204</v>
      </c>
      <c r="L259" s="1">
        <v>876</v>
      </c>
      <c r="M259" s="9">
        <f t="shared" si="18"/>
        <v>3.2348596750369274E-2</v>
      </c>
      <c r="N259" s="1">
        <v>26498</v>
      </c>
      <c r="O259" s="1">
        <v>2668</v>
      </c>
      <c r="P259" s="9">
        <f t="shared" si="19"/>
        <v>0.10068684429013511</v>
      </c>
    </row>
    <row r="260" spans="1:16" x14ac:dyDescent="0.3">
      <c r="A260">
        <v>29189</v>
      </c>
      <c r="B260">
        <v>2947180</v>
      </c>
      <c r="C260" t="s">
        <v>224</v>
      </c>
      <c r="D260" t="s">
        <v>282</v>
      </c>
      <c r="E260" s="8">
        <v>27971</v>
      </c>
      <c r="F260" s="1">
        <v>4279</v>
      </c>
      <c r="G260" s="9">
        <f t="shared" ref="G260:G308" si="20">IF(E260&gt;0,F260/E260,"-")</f>
        <v>0.15297987201029639</v>
      </c>
      <c r="H260" s="1">
        <v>5523</v>
      </c>
      <c r="I260" s="9">
        <f t="shared" ref="I260:I308" si="21">IF(E260&gt;0,H260/E260,"-")</f>
        <v>0.19745450645311216</v>
      </c>
      <c r="J260" s="1">
        <v>3522</v>
      </c>
      <c r="K260" s="9">
        <f t="shared" ref="K260:K308" si="22">IF($E260&gt;0,J260/$E260,"-")</f>
        <v>0.1259161274176826</v>
      </c>
      <c r="L260" s="1">
        <v>423</v>
      </c>
      <c r="M260" s="9">
        <f t="shared" ref="M260:M308" si="23">IF($E260&gt;0,L260/$E260,"-")</f>
        <v>1.5122805763111794E-2</v>
      </c>
      <c r="N260" s="1">
        <v>27863</v>
      </c>
      <c r="O260" s="1">
        <v>4388</v>
      </c>
      <c r="P260" s="9">
        <f t="shared" ref="P260:P308" si="24">IF(N260&gt;0,O260/N260,"-")</f>
        <v>0.15748483652155187</v>
      </c>
    </row>
    <row r="261" spans="1:16" x14ac:dyDescent="0.3">
      <c r="A261">
        <v>29189</v>
      </c>
      <c r="B261">
        <v>2949088</v>
      </c>
      <c r="C261" t="s">
        <v>224</v>
      </c>
      <c r="D261" t="s">
        <v>283</v>
      </c>
      <c r="E261" s="8">
        <v>2407</v>
      </c>
      <c r="F261" s="1">
        <v>615</v>
      </c>
      <c r="G261" s="9">
        <f t="shared" si="20"/>
        <v>0.25550477773161612</v>
      </c>
      <c r="H261" s="1">
        <v>399</v>
      </c>
      <c r="I261" s="9">
        <f t="shared" si="21"/>
        <v>0.16576651433319484</v>
      </c>
      <c r="J261" s="1">
        <v>2159</v>
      </c>
      <c r="K261" s="9">
        <f t="shared" si="22"/>
        <v>0.89696717906107193</v>
      </c>
      <c r="L261" s="1">
        <v>0</v>
      </c>
      <c r="M261" s="9">
        <f t="shared" si="23"/>
        <v>0</v>
      </c>
      <c r="N261" s="1">
        <v>2407</v>
      </c>
      <c r="O261" s="1">
        <v>470</v>
      </c>
      <c r="P261" s="9">
        <f t="shared" si="24"/>
        <v>0.19526381387619443</v>
      </c>
    </row>
    <row r="262" spans="1:16" x14ac:dyDescent="0.3">
      <c r="A262">
        <v>29189</v>
      </c>
      <c r="B262">
        <v>2952796</v>
      </c>
      <c r="C262" t="s">
        <v>224</v>
      </c>
      <c r="D262" t="s">
        <v>284</v>
      </c>
      <c r="E262" s="8">
        <v>4883</v>
      </c>
      <c r="F262" s="1">
        <v>744</v>
      </c>
      <c r="G262" s="9">
        <f t="shared" si="20"/>
        <v>0.15236534917059186</v>
      </c>
      <c r="H262" s="1">
        <v>795</v>
      </c>
      <c r="I262" s="9">
        <f t="shared" si="21"/>
        <v>0.16280974810567275</v>
      </c>
      <c r="J262" s="1">
        <v>3960</v>
      </c>
      <c r="K262" s="9">
        <f t="shared" si="22"/>
        <v>0.81097685848863399</v>
      </c>
      <c r="L262" s="1">
        <v>50</v>
      </c>
      <c r="M262" s="9">
        <f t="shared" si="23"/>
        <v>1.0239606799098914E-2</v>
      </c>
      <c r="N262" s="1">
        <v>4732</v>
      </c>
      <c r="O262" s="1">
        <v>782</v>
      </c>
      <c r="P262" s="9">
        <f t="shared" si="24"/>
        <v>0.16525781910397294</v>
      </c>
    </row>
    <row r="263" spans="1:16" x14ac:dyDescent="0.3">
      <c r="A263">
        <v>29189</v>
      </c>
      <c r="B263">
        <v>2953408</v>
      </c>
      <c r="C263" t="s">
        <v>224</v>
      </c>
      <c r="D263" t="s">
        <v>285</v>
      </c>
      <c r="E263" s="8">
        <v>4121</v>
      </c>
      <c r="F263" s="1">
        <v>691</v>
      </c>
      <c r="G263" s="9">
        <f t="shared" si="20"/>
        <v>0.16767774811938849</v>
      </c>
      <c r="H263" s="1">
        <v>1330</v>
      </c>
      <c r="I263" s="9">
        <f t="shared" si="21"/>
        <v>0.32273719970880854</v>
      </c>
      <c r="J263" s="1">
        <v>3962</v>
      </c>
      <c r="K263" s="9">
        <f t="shared" si="22"/>
        <v>0.9614171317641349</v>
      </c>
      <c r="L263" s="1">
        <v>0</v>
      </c>
      <c r="M263" s="9">
        <f t="shared" si="23"/>
        <v>0</v>
      </c>
      <c r="N263" s="1">
        <v>3988</v>
      </c>
      <c r="O263" s="1">
        <v>822</v>
      </c>
      <c r="P263" s="9">
        <f t="shared" si="24"/>
        <v>0.20611835506519557</v>
      </c>
    </row>
    <row r="264" spans="1:16" x14ac:dyDescent="0.3">
      <c r="A264">
        <v>29189</v>
      </c>
      <c r="B264">
        <v>2953462</v>
      </c>
      <c r="C264" t="s">
        <v>224</v>
      </c>
      <c r="D264" t="s">
        <v>286</v>
      </c>
      <c r="E264" s="8">
        <v>973</v>
      </c>
      <c r="F264" s="1">
        <v>228</v>
      </c>
      <c r="G264" s="9">
        <f t="shared" si="20"/>
        <v>0.2343268242548818</v>
      </c>
      <c r="H264" s="1">
        <v>76</v>
      </c>
      <c r="I264" s="9">
        <f t="shared" si="21"/>
        <v>7.8108941418293942E-2</v>
      </c>
      <c r="J264" s="1">
        <v>935</v>
      </c>
      <c r="K264" s="9">
        <f t="shared" si="22"/>
        <v>0.96094552929085308</v>
      </c>
      <c r="L264" s="1">
        <v>10</v>
      </c>
      <c r="M264" s="9">
        <f t="shared" si="23"/>
        <v>1.0277492291880781E-2</v>
      </c>
      <c r="N264" s="1">
        <v>973</v>
      </c>
      <c r="O264" s="1">
        <v>72</v>
      </c>
      <c r="P264" s="9">
        <f t="shared" si="24"/>
        <v>7.3997944501541624E-2</v>
      </c>
    </row>
    <row r="265" spans="1:16" x14ac:dyDescent="0.3">
      <c r="A265">
        <v>29189</v>
      </c>
      <c r="B265">
        <v>2953750</v>
      </c>
      <c r="C265" t="s">
        <v>224</v>
      </c>
      <c r="D265" t="s">
        <v>287</v>
      </c>
      <c r="E265" s="8">
        <v>1713</v>
      </c>
      <c r="F265" s="1">
        <v>283</v>
      </c>
      <c r="G265" s="9">
        <f t="shared" si="20"/>
        <v>0.16520723876240515</v>
      </c>
      <c r="H265" s="1">
        <v>597</v>
      </c>
      <c r="I265" s="9">
        <f t="shared" si="21"/>
        <v>0.34851138353765326</v>
      </c>
      <c r="J265" s="1">
        <v>170</v>
      </c>
      <c r="K265" s="9">
        <f t="shared" si="22"/>
        <v>9.9241097489784005E-2</v>
      </c>
      <c r="L265" s="1">
        <v>29</v>
      </c>
      <c r="M265" s="9">
        <f t="shared" si="23"/>
        <v>1.6929363689433742E-2</v>
      </c>
      <c r="N265" s="1">
        <v>1484</v>
      </c>
      <c r="O265" s="1">
        <v>148</v>
      </c>
      <c r="P265" s="9">
        <f t="shared" si="24"/>
        <v>9.9730458221024262E-2</v>
      </c>
    </row>
    <row r="266" spans="1:16" x14ac:dyDescent="0.3">
      <c r="A266">
        <v>29189</v>
      </c>
      <c r="B266">
        <v>2953876</v>
      </c>
      <c r="C266" t="s">
        <v>224</v>
      </c>
      <c r="D266" t="s">
        <v>288</v>
      </c>
      <c r="E266" s="8">
        <v>36407</v>
      </c>
      <c r="F266" s="1">
        <v>7178</v>
      </c>
      <c r="G266" s="9">
        <f t="shared" si="20"/>
        <v>0.19715988683494931</v>
      </c>
      <c r="H266" s="1">
        <v>7410</v>
      </c>
      <c r="I266" s="9">
        <f t="shared" si="21"/>
        <v>0.20353228774686186</v>
      </c>
      <c r="J266" s="1">
        <v>1894</v>
      </c>
      <c r="K266" s="9">
        <f t="shared" si="22"/>
        <v>5.202296261707913E-2</v>
      </c>
      <c r="L266" s="1">
        <v>460</v>
      </c>
      <c r="M266" s="9">
        <f t="shared" si="23"/>
        <v>1.2634932842585217E-2</v>
      </c>
      <c r="N266" s="1">
        <v>36280</v>
      </c>
      <c r="O266" s="1">
        <v>3926</v>
      </c>
      <c r="P266" s="9">
        <f t="shared" si="24"/>
        <v>0.10821389195148842</v>
      </c>
    </row>
    <row r="267" spans="1:16" x14ac:dyDescent="0.3">
      <c r="A267">
        <v>29189</v>
      </c>
      <c r="B267">
        <v>2954352</v>
      </c>
      <c r="C267" t="s">
        <v>224</v>
      </c>
      <c r="D267" t="s">
        <v>289</v>
      </c>
      <c r="E267" s="8">
        <v>19777</v>
      </c>
      <c r="F267" s="1">
        <v>4472</v>
      </c>
      <c r="G267" s="9">
        <f t="shared" si="20"/>
        <v>0.22612125195934671</v>
      </c>
      <c r="H267" s="1">
        <v>3905</v>
      </c>
      <c r="I267" s="9">
        <f t="shared" si="21"/>
        <v>0.19745158517469788</v>
      </c>
      <c r="J267" s="1">
        <v>13766</v>
      </c>
      <c r="K267" s="9">
        <f t="shared" si="22"/>
        <v>0.69606108105374931</v>
      </c>
      <c r="L267" s="1">
        <v>297</v>
      </c>
      <c r="M267" s="9">
        <f t="shared" si="23"/>
        <v>1.5017444506244627E-2</v>
      </c>
      <c r="N267" s="1">
        <v>19691</v>
      </c>
      <c r="O267" s="1">
        <v>2843</v>
      </c>
      <c r="P267" s="9">
        <f t="shared" si="24"/>
        <v>0.14438068152963282</v>
      </c>
    </row>
    <row r="268" spans="1:16" x14ac:dyDescent="0.3">
      <c r="A268">
        <v>29189</v>
      </c>
      <c r="B268">
        <v>2954650</v>
      </c>
      <c r="C268" t="s">
        <v>224</v>
      </c>
      <c r="D268" t="s">
        <v>290</v>
      </c>
      <c r="E268" s="8">
        <v>7849</v>
      </c>
      <c r="F268" s="1">
        <v>2311</v>
      </c>
      <c r="G268" s="9">
        <f t="shared" si="20"/>
        <v>0.29443241177220025</v>
      </c>
      <c r="H268" s="1">
        <v>1090</v>
      </c>
      <c r="I268" s="9">
        <f t="shared" si="21"/>
        <v>0.13887119378264748</v>
      </c>
      <c r="J268" s="1">
        <v>3764</v>
      </c>
      <c r="K268" s="9">
        <f t="shared" si="22"/>
        <v>0.4795515352274175</v>
      </c>
      <c r="L268" s="1">
        <v>291</v>
      </c>
      <c r="M268" s="9">
        <f t="shared" si="23"/>
        <v>3.7074786597018732E-2</v>
      </c>
      <c r="N268" s="1">
        <v>7849</v>
      </c>
      <c r="O268" s="1">
        <v>593</v>
      </c>
      <c r="P268" s="9">
        <f t="shared" si="24"/>
        <v>7.5551025608357747E-2</v>
      </c>
    </row>
    <row r="269" spans="1:16" x14ac:dyDescent="0.3">
      <c r="A269">
        <v>29189</v>
      </c>
      <c r="B269">
        <v>2955550</v>
      </c>
      <c r="C269" t="s">
        <v>224</v>
      </c>
      <c r="D269" t="s">
        <v>291</v>
      </c>
      <c r="E269" s="8">
        <v>15715</v>
      </c>
      <c r="F269" s="1">
        <v>3640</v>
      </c>
      <c r="G269" s="9">
        <f t="shared" si="20"/>
        <v>0.23162583518930957</v>
      </c>
      <c r="H269" s="1">
        <v>2203</v>
      </c>
      <c r="I269" s="9">
        <f t="shared" si="21"/>
        <v>0.14018453706649697</v>
      </c>
      <c r="J269" s="1">
        <v>6501</v>
      </c>
      <c r="K269" s="9">
        <f t="shared" si="22"/>
        <v>0.41368119630925865</v>
      </c>
      <c r="L269" s="1">
        <v>1967</v>
      </c>
      <c r="M269" s="9">
        <f t="shared" si="23"/>
        <v>0.12516703786191538</v>
      </c>
      <c r="N269" s="1">
        <v>15598</v>
      </c>
      <c r="O269" s="1">
        <v>2261</v>
      </c>
      <c r="P269" s="9">
        <f t="shared" si="24"/>
        <v>0.14495448134376201</v>
      </c>
    </row>
    <row r="270" spans="1:16" x14ac:dyDescent="0.3">
      <c r="A270">
        <v>29189</v>
      </c>
      <c r="B270">
        <v>2955964</v>
      </c>
      <c r="C270" t="s">
        <v>224</v>
      </c>
      <c r="D270" t="s">
        <v>292</v>
      </c>
      <c r="E270" s="8">
        <v>3306</v>
      </c>
      <c r="F270" s="1">
        <v>817</v>
      </c>
      <c r="G270" s="9">
        <f t="shared" si="20"/>
        <v>0.2471264367816092</v>
      </c>
      <c r="H270" s="1">
        <v>615</v>
      </c>
      <c r="I270" s="9">
        <f t="shared" si="21"/>
        <v>0.18602540834845735</v>
      </c>
      <c r="J270" s="1">
        <v>3216</v>
      </c>
      <c r="K270" s="9">
        <f t="shared" si="22"/>
        <v>0.97277676950998182</v>
      </c>
      <c r="L270" s="1">
        <v>0</v>
      </c>
      <c r="M270" s="9">
        <f t="shared" si="23"/>
        <v>0</v>
      </c>
      <c r="N270" s="1">
        <v>3271</v>
      </c>
      <c r="O270" s="1">
        <v>648</v>
      </c>
      <c r="P270" s="9">
        <f t="shared" si="24"/>
        <v>0.19810455518190156</v>
      </c>
    </row>
    <row r="271" spans="1:16" x14ac:dyDescent="0.3">
      <c r="A271">
        <v>29189</v>
      </c>
      <c r="B271">
        <v>2956396</v>
      </c>
      <c r="C271" t="s">
        <v>224</v>
      </c>
      <c r="D271" t="s">
        <v>293</v>
      </c>
      <c r="E271" s="8">
        <v>954</v>
      </c>
      <c r="F271" s="1">
        <v>172</v>
      </c>
      <c r="G271" s="9">
        <f t="shared" si="20"/>
        <v>0.18029350104821804</v>
      </c>
      <c r="H271" s="1">
        <v>225</v>
      </c>
      <c r="I271" s="9">
        <f t="shared" si="21"/>
        <v>0.23584905660377359</v>
      </c>
      <c r="J271" s="1">
        <v>658</v>
      </c>
      <c r="K271" s="9">
        <f t="shared" si="22"/>
        <v>0.689727463312369</v>
      </c>
      <c r="L271" s="1">
        <v>12</v>
      </c>
      <c r="M271" s="9">
        <f t="shared" si="23"/>
        <v>1.2578616352201259E-2</v>
      </c>
      <c r="N271" s="1">
        <v>954</v>
      </c>
      <c r="O271" s="1">
        <v>87</v>
      </c>
      <c r="P271" s="9">
        <f t="shared" si="24"/>
        <v>9.1194968553459113E-2</v>
      </c>
    </row>
    <row r="272" spans="1:16" x14ac:dyDescent="0.3">
      <c r="A272">
        <v>29189</v>
      </c>
      <c r="B272">
        <v>2956414</v>
      </c>
      <c r="C272" t="s">
        <v>224</v>
      </c>
      <c r="D272" t="s">
        <v>294</v>
      </c>
      <c r="E272" s="8">
        <v>368</v>
      </c>
      <c r="F272" s="1">
        <v>67</v>
      </c>
      <c r="G272" s="9">
        <f t="shared" si="20"/>
        <v>0.18206521739130435</v>
      </c>
      <c r="H272" s="1">
        <v>92</v>
      </c>
      <c r="I272" s="9">
        <f t="shared" si="21"/>
        <v>0.25</v>
      </c>
      <c r="J272" s="1">
        <v>228</v>
      </c>
      <c r="K272" s="9">
        <f t="shared" si="22"/>
        <v>0.61956521739130432</v>
      </c>
      <c r="L272" s="1">
        <v>0</v>
      </c>
      <c r="M272" s="9">
        <f t="shared" si="23"/>
        <v>0</v>
      </c>
      <c r="N272" s="1">
        <v>368</v>
      </c>
      <c r="O272" s="1">
        <v>50</v>
      </c>
      <c r="P272" s="9">
        <f t="shared" si="24"/>
        <v>0.1358695652173913</v>
      </c>
    </row>
    <row r="273" spans="1:16" x14ac:dyDescent="0.3">
      <c r="A273">
        <v>29189</v>
      </c>
      <c r="B273">
        <v>2957800</v>
      </c>
      <c r="C273" t="s">
        <v>224</v>
      </c>
      <c r="D273" t="s">
        <v>295</v>
      </c>
      <c r="E273" s="8">
        <v>3579</v>
      </c>
      <c r="F273" s="1">
        <v>1190</v>
      </c>
      <c r="G273" s="9">
        <f t="shared" si="20"/>
        <v>0.33249511036602403</v>
      </c>
      <c r="H273" s="1">
        <v>399</v>
      </c>
      <c r="I273" s="9">
        <f t="shared" si="21"/>
        <v>0.11148365465213747</v>
      </c>
      <c r="J273" s="1">
        <v>3553</v>
      </c>
      <c r="K273" s="9">
        <f t="shared" si="22"/>
        <v>0.99273540094998602</v>
      </c>
      <c r="L273" s="1">
        <v>15</v>
      </c>
      <c r="M273" s="9">
        <f t="shared" si="23"/>
        <v>4.1911148365465214E-3</v>
      </c>
      <c r="N273" s="1">
        <v>3579</v>
      </c>
      <c r="O273" s="1">
        <v>711</v>
      </c>
      <c r="P273" s="9">
        <f t="shared" si="24"/>
        <v>0.19865884325230512</v>
      </c>
    </row>
    <row r="274" spans="1:16" x14ac:dyDescent="0.3">
      <c r="A274">
        <v>29189</v>
      </c>
      <c r="B274">
        <v>2961706</v>
      </c>
      <c r="C274" t="s">
        <v>224</v>
      </c>
      <c r="D274" t="s">
        <v>296</v>
      </c>
      <c r="E274" s="8">
        <v>8500</v>
      </c>
      <c r="F274" s="1">
        <v>1431</v>
      </c>
      <c r="G274" s="9">
        <f t="shared" si="20"/>
        <v>0.16835294117647059</v>
      </c>
      <c r="H274" s="1">
        <v>1322</v>
      </c>
      <c r="I274" s="9">
        <f t="shared" si="21"/>
        <v>0.15552941176470589</v>
      </c>
      <c r="J274" s="1">
        <v>1860</v>
      </c>
      <c r="K274" s="9">
        <f t="shared" si="22"/>
        <v>0.21882352941176469</v>
      </c>
      <c r="L274" s="1">
        <v>317</v>
      </c>
      <c r="M274" s="9">
        <f t="shared" si="23"/>
        <v>3.7294117647058825E-2</v>
      </c>
      <c r="N274" s="1">
        <v>8473</v>
      </c>
      <c r="O274" s="1">
        <v>536</v>
      </c>
      <c r="P274" s="9">
        <f t="shared" si="24"/>
        <v>6.3259766316534877E-2</v>
      </c>
    </row>
    <row r="275" spans="1:16" x14ac:dyDescent="0.3">
      <c r="A275">
        <v>29189</v>
      </c>
      <c r="B275">
        <v>2962192</v>
      </c>
      <c r="C275" t="s">
        <v>224</v>
      </c>
      <c r="D275" t="s">
        <v>297</v>
      </c>
      <c r="E275" s="8">
        <v>2863</v>
      </c>
      <c r="F275" s="1">
        <v>698</v>
      </c>
      <c r="G275" s="9">
        <f t="shared" si="20"/>
        <v>0.24380020957038073</v>
      </c>
      <c r="H275" s="1">
        <v>286</v>
      </c>
      <c r="I275" s="9">
        <f t="shared" si="21"/>
        <v>9.989521480964024E-2</v>
      </c>
      <c r="J275" s="1">
        <v>2197</v>
      </c>
      <c r="K275" s="9">
        <f t="shared" si="22"/>
        <v>0.76737687740132732</v>
      </c>
      <c r="L275" s="1">
        <v>20</v>
      </c>
      <c r="M275" s="9">
        <f t="shared" si="23"/>
        <v>6.9856793573174992E-3</v>
      </c>
      <c r="N275" s="1">
        <v>2863</v>
      </c>
      <c r="O275" s="1">
        <v>627</v>
      </c>
      <c r="P275" s="9">
        <f t="shared" si="24"/>
        <v>0.21900104785190361</v>
      </c>
    </row>
    <row r="276" spans="1:16" x14ac:dyDescent="0.3">
      <c r="A276">
        <v>29189</v>
      </c>
      <c r="B276">
        <v>2962660</v>
      </c>
      <c r="C276" t="s">
        <v>224</v>
      </c>
      <c r="D276" t="s">
        <v>298</v>
      </c>
      <c r="E276" s="8">
        <v>4634</v>
      </c>
      <c r="F276" s="1">
        <v>929</v>
      </c>
      <c r="G276" s="9">
        <f t="shared" si="20"/>
        <v>0.20047475183426844</v>
      </c>
      <c r="H276" s="1">
        <v>649</v>
      </c>
      <c r="I276" s="9">
        <f t="shared" si="21"/>
        <v>0.14005179110919291</v>
      </c>
      <c r="J276" s="1">
        <v>1423</v>
      </c>
      <c r="K276" s="9">
        <f t="shared" si="22"/>
        <v>0.307078118256366</v>
      </c>
      <c r="L276" s="1">
        <v>196</v>
      </c>
      <c r="M276" s="9">
        <f t="shared" si="23"/>
        <v>4.2296072507552872E-2</v>
      </c>
      <c r="N276" s="1">
        <v>4634</v>
      </c>
      <c r="O276" s="1">
        <v>430</v>
      </c>
      <c r="P276" s="9">
        <f t="shared" si="24"/>
        <v>9.2792403970651707E-2</v>
      </c>
    </row>
    <row r="277" spans="1:16" x14ac:dyDescent="0.3">
      <c r="A277">
        <v>29189</v>
      </c>
      <c r="B277">
        <v>2963956</v>
      </c>
      <c r="C277" t="s">
        <v>224</v>
      </c>
      <c r="D277" t="s">
        <v>299</v>
      </c>
      <c r="E277" s="8">
        <v>12744</v>
      </c>
      <c r="F277" s="1">
        <v>3159</v>
      </c>
      <c r="G277" s="9">
        <f t="shared" si="20"/>
        <v>0.2478813559322034</v>
      </c>
      <c r="H277" s="1">
        <v>1461</v>
      </c>
      <c r="I277" s="9">
        <f t="shared" si="21"/>
        <v>0.1146421845574388</v>
      </c>
      <c r="J277" s="1">
        <v>5363</v>
      </c>
      <c r="K277" s="9">
        <f t="shared" si="22"/>
        <v>0.42082548650345258</v>
      </c>
      <c r="L277" s="1">
        <v>628</v>
      </c>
      <c r="M277" s="9">
        <f t="shared" si="23"/>
        <v>4.9278091650973008E-2</v>
      </c>
      <c r="N277" s="1">
        <v>12725</v>
      </c>
      <c r="O277" s="1">
        <v>2130</v>
      </c>
      <c r="P277" s="9">
        <f t="shared" si="24"/>
        <v>0.16738703339882122</v>
      </c>
    </row>
    <row r="278" spans="1:16" x14ac:dyDescent="0.3">
      <c r="A278">
        <v>29189</v>
      </c>
      <c r="B278">
        <v>2964370</v>
      </c>
      <c r="C278" t="s">
        <v>224</v>
      </c>
      <c r="D278" t="s">
        <v>333</v>
      </c>
      <c r="E278" s="8">
        <v>2058</v>
      </c>
      <c r="F278" s="1">
        <v>396</v>
      </c>
      <c r="G278" s="9">
        <f t="shared" si="20"/>
        <v>0.1924198250728863</v>
      </c>
      <c r="H278" s="1">
        <v>292</v>
      </c>
      <c r="I278" s="9">
        <f t="shared" si="21"/>
        <v>0.14188532555879493</v>
      </c>
      <c r="J278" s="1">
        <v>67</v>
      </c>
      <c r="K278" s="9">
        <f t="shared" si="22"/>
        <v>3.2555879494655007E-2</v>
      </c>
      <c r="L278" s="1">
        <v>67</v>
      </c>
      <c r="M278" s="9">
        <f t="shared" si="23"/>
        <v>3.2555879494655007E-2</v>
      </c>
      <c r="N278" s="1">
        <v>2058</v>
      </c>
      <c r="O278" s="1">
        <v>173</v>
      </c>
      <c r="P278" s="9">
        <f t="shared" si="24"/>
        <v>8.4062196307094272E-2</v>
      </c>
    </row>
    <row r="279" spans="1:16" x14ac:dyDescent="0.3">
      <c r="A279">
        <v>29189</v>
      </c>
      <c r="B279">
        <v>2964478</v>
      </c>
      <c r="C279" t="s">
        <v>224</v>
      </c>
      <c r="D279" t="s">
        <v>300</v>
      </c>
      <c r="E279" s="8">
        <v>6396</v>
      </c>
      <c r="F279" s="1">
        <v>1350</v>
      </c>
      <c r="G279" s="9">
        <f t="shared" si="20"/>
        <v>0.21106941838649157</v>
      </c>
      <c r="H279" s="1">
        <v>678</v>
      </c>
      <c r="I279" s="9">
        <f t="shared" si="21"/>
        <v>0.10600375234521577</v>
      </c>
      <c r="J279" s="1">
        <v>2420</v>
      </c>
      <c r="K279" s="9">
        <f t="shared" si="22"/>
        <v>0.37836147592245151</v>
      </c>
      <c r="L279" s="1">
        <v>422</v>
      </c>
      <c r="M279" s="9">
        <f t="shared" si="23"/>
        <v>6.5978736710444033E-2</v>
      </c>
      <c r="N279" s="1">
        <v>6326</v>
      </c>
      <c r="O279" s="1">
        <v>1075</v>
      </c>
      <c r="P279" s="9">
        <f t="shared" si="24"/>
        <v>0.16993360733480872</v>
      </c>
    </row>
    <row r="280" spans="1:16" x14ac:dyDescent="0.3">
      <c r="A280">
        <v>29189</v>
      </c>
      <c r="B280">
        <v>2965954</v>
      </c>
      <c r="C280" t="s">
        <v>224</v>
      </c>
      <c r="D280" t="s">
        <v>301</v>
      </c>
      <c r="E280" s="8">
        <v>7484</v>
      </c>
      <c r="F280" s="1">
        <v>1586</v>
      </c>
      <c r="G280" s="9">
        <f t="shared" si="20"/>
        <v>0.21191876002137894</v>
      </c>
      <c r="H280" s="1">
        <v>1909</v>
      </c>
      <c r="I280" s="9">
        <f t="shared" si="21"/>
        <v>0.25507749866381613</v>
      </c>
      <c r="J280" s="1">
        <v>623</v>
      </c>
      <c r="K280" s="9">
        <f t="shared" si="22"/>
        <v>8.3244254409406734E-2</v>
      </c>
      <c r="L280" s="1">
        <v>233</v>
      </c>
      <c r="M280" s="9">
        <f t="shared" si="23"/>
        <v>3.113308391234634E-2</v>
      </c>
      <c r="N280" s="1">
        <v>7453</v>
      </c>
      <c r="O280" s="1">
        <v>1174</v>
      </c>
      <c r="P280" s="9">
        <f t="shared" si="24"/>
        <v>0.15752046155910371</v>
      </c>
    </row>
    <row r="281" spans="1:16" x14ac:dyDescent="0.3">
      <c r="A281">
        <v>29189</v>
      </c>
      <c r="B281">
        <v>2967700</v>
      </c>
      <c r="C281" t="s">
        <v>224</v>
      </c>
      <c r="D281" t="s">
        <v>302</v>
      </c>
      <c r="E281" s="8">
        <v>6150</v>
      </c>
      <c r="F281" s="1">
        <v>1013</v>
      </c>
      <c r="G281" s="9">
        <f t="shared" si="20"/>
        <v>0.16471544715447153</v>
      </c>
      <c r="H281" s="1">
        <v>1755</v>
      </c>
      <c r="I281" s="9">
        <f t="shared" si="21"/>
        <v>0.28536585365853656</v>
      </c>
      <c r="J281" s="1">
        <v>640</v>
      </c>
      <c r="K281" s="9">
        <f t="shared" si="22"/>
        <v>0.1040650406504065</v>
      </c>
      <c r="L281" s="1">
        <v>13</v>
      </c>
      <c r="M281" s="9">
        <f t="shared" si="23"/>
        <v>2.1138211382113821E-3</v>
      </c>
      <c r="N281" s="1">
        <v>5980</v>
      </c>
      <c r="O281" s="1">
        <v>905</v>
      </c>
      <c r="P281" s="9">
        <f t="shared" si="24"/>
        <v>0.15133779264214048</v>
      </c>
    </row>
    <row r="282" spans="1:16" x14ac:dyDescent="0.3">
      <c r="A282">
        <v>29189</v>
      </c>
      <c r="B282">
        <v>2969266</v>
      </c>
      <c r="C282" t="s">
        <v>224</v>
      </c>
      <c r="D282" t="s">
        <v>303</v>
      </c>
      <c r="E282" s="8">
        <v>17485</v>
      </c>
      <c r="F282" s="1">
        <v>4786</v>
      </c>
      <c r="G282" s="9">
        <f t="shared" si="20"/>
        <v>0.27372033171289678</v>
      </c>
      <c r="H282" s="1">
        <v>2357</v>
      </c>
      <c r="I282" s="9">
        <f t="shared" si="21"/>
        <v>0.13480125822133257</v>
      </c>
      <c r="J282" s="1">
        <v>14578</v>
      </c>
      <c r="K282" s="9">
        <f t="shared" si="22"/>
        <v>0.83374320846439809</v>
      </c>
      <c r="L282" s="1">
        <v>216</v>
      </c>
      <c r="M282" s="9">
        <f t="shared" si="23"/>
        <v>1.2353445810694882E-2</v>
      </c>
      <c r="N282" s="1">
        <v>17327</v>
      </c>
      <c r="O282" s="1">
        <v>2867</v>
      </c>
      <c r="P282" s="9">
        <f t="shared" si="24"/>
        <v>0.1654643042650199</v>
      </c>
    </row>
    <row r="283" spans="1:16" x14ac:dyDescent="0.3">
      <c r="A283">
        <v>29189</v>
      </c>
      <c r="B283">
        <v>2971746</v>
      </c>
      <c r="C283" t="s">
        <v>224</v>
      </c>
      <c r="D283" t="s">
        <v>304</v>
      </c>
      <c r="E283" s="8">
        <v>8472</v>
      </c>
      <c r="F283" s="1">
        <v>1726</v>
      </c>
      <c r="G283" s="9">
        <f t="shared" si="20"/>
        <v>0.20372993389990557</v>
      </c>
      <c r="H283" s="1">
        <v>2477</v>
      </c>
      <c r="I283" s="9">
        <f t="shared" si="21"/>
        <v>0.29237488196411709</v>
      </c>
      <c r="J283" s="1">
        <v>502</v>
      </c>
      <c r="K283" s="9">
        <f t="shared" si="22"/>
        <v>5.9254013220018886E-2</v>
      </c>
      <c r="L283" s="1">
        <v>182</v>
      </c>
      <c r="M283" s="9">
        <f t="shared" si="23"/>
        <v>2.1482530689329555E-2</v>
      </c>
      <c r="N283" s="1">
        <v>8229</v>
      </c>
      <c r="O283" s="1">
        <v>975</v>
      </c>
      <c r="P283" s="9">
        <f t="shared" si="24"/>
        <v>0.11848341232227488</v>
      </c>
    </row>
    <row r="284" spans="1:16" x14ac:dyDescent="0.3">
      <c r="A284">
        <v>29189</v>
      </c>
      <c r="B284">
        <v>2972034</v>
      </c>
      <c r="C284" t="s">
        <v>224</v>
      </c>
      <c r="D284" t="s">
        <v>305</v>
      </c>
      <c r="E284" s="8">
        <v>728</v>
      </c>
      <c r="F284" s="1">
        <v>170</v>
      </c>
      <c r="G284" s="9">
        <f t="shared" si="20"/>
        <v>0.23351648351648352</v>
      </c>
      <c r="H284" s="1">
        <v>97</v>
      </c>
      <c r="I284" s="9">
        <f t="shared" si="21"/>
        <v>0.13324175824175824</v>
      </c>
      <c r="J284" s="1">
        <v>307</v>
      </c>
      <c r="K284" s="9">
        <f t="shared" si="22"/>
        <v>0.4217032967032967</v>
      </c>
      <c r="L284" s="1">
        <v>0</v>
      </c>
      <c r="M284" s="9">
        <f t="shared" si="23"/>
        <v>0</v>
      </c>
      <c r="N284" s="1">
        <v>728</v>
      </c>
      <c r="O284" s="1">
        <v>96</v>
      </c>
      <c r="P284" s="9">
        <f t="shared" si="24"/>
        <v>0.13186813186813187</v>
      </c>
    </row>
    <row r="285" spans="1:16" x14ac:dyDescent="0.3">
      <c r="A285">
        <v>29189</v>
      </c>
      <c r="B285">
        <v>2973618</v>
      </c>
      <c r="C285" t="s">
        <v>224</v>
      </c>
      <c r="D285" t="s">
        <v>306</v>
      </c>
      <c r="E285" s="8">
        <v>11077</v>
      </c>
      <c r="F285" s="1">
        <v>2132</v>
      </c>
      <c r="G285" s="9">
        <f t="shared" si="20"/>
        <v>0.19247088561884987</v>
      </c>
      <c r="H285" s="1">
        <v>3269</v>
      </c>
      <c r="I285" s="9">
        <f t="shared" si="21"/>
        <v>0.29511600613884625</v>
      </c>
      <c r="J285" s="1">
        <v>1810</v>
      </c>
      <c r="K285" s="9">
        <f t="shared" si="22"/>
        <v>0.16340164304414553</v>
      </c>
      <c r="L285" s="1">
        <v>179</v>
      </c>
      <c r="M285" s="9">
        <f t="shared" si="23"/>
        <v>1.6159610002708314E-2</v>
      </c>
      <c r="N285" s="1">
        <v>10330</v>
      </c>
      <c r="O285" s="1">
        <v>615</v>
      </c>
      <c r="P285" s="9">
        <f t="shared" si="24"/>
        <v>5.9535333978702809E-2</v>
      </c>
    </row>
    <row r="286" spans="1:16" x14ac:dyDescent="0.3">
      <c r="A286">
        <v>29189</v>
      </c>
      <c r="B286">
        <v>2974284</v>
      </c>
      <c r="C286" t="s">
        <v>224</v>
      </c>
      <c r="D286" t="s">
        <v>307</v>
      </c>
      <c r="E286" s="8">
        <v>374</v>
      </c>
      <c r="F286" s="1">
        <v>44</v>
      </c>
      <c r="G286" s="9">
        <f t="shared" si="20"/>
        <v>0.11764705882352941</v>
      </c>
      <c r="H286" s="1">
        <v>117</v>
      </c>
      <c r="I286" s="9">
        <f t="shared" si="21"/>
        <v>0.31283422459893045</v>
      </c>
      <c r="J286" s="1">
        <v>4</v>
      </c>
      <c r="K286" s="9">
        <f t="shared" si="22"/>
        <v>1.06951871657754E-2</v>
      </c>
      <c r="L286" s="1">
        <v>0</v>
      </c>
      <c r="M286" s="9">
        <f t="shared" si="23"/>
        <v>0</v>
      </c>
      <c r="N286" s="1">
        <v>374</v>
      </c>
      <c r="O286" s="1">
        <v>37</v>
      </c>
      <c r="P286" s="9">
        <f t="shared" si="24"/>
        <v>9.8930481283422467E-2</v>
      </c>
    </row>
    <row r="287" spans="1:16" x14ac:dyDescent="0.3">
      <c r="A287">
        <v>29189</v>
      </c>
      <c r="B287">
        <v>2975220</v>
      </c>
      <c r="C287" t="s">
        <v>224</v>
      </c>
      <c r="D287" t="s">
        <v>308</v>
      </c>
      <c r="E287" s="8">
        <v>34498</v>
      </c>
      <c r="F287" s="1">
        <v>6003</v>
      </c>
      <c r="G287" s="9">
        <f t="shared" si="20"/>
        <v>0.17401008754130673</v>
      </c>
      <c r="H287" s="1">
        <v>6147</v>
      </c>
      <c r="I287" s="9">
        <f t="shared" si="21"/>
        <v>0.17818424256478638</v>
      </c>
      <c r="J287" s="1">
        <v>16083</v>
      </c>
      <c r="K287" s="9">
        <f t="shared" si="22"/>
        <v>0.46620093918488026</v>
      </c>
      <c r="L287" s="1">
        <v>920</v>
      </c>
      <c r="M287" s="9">
        <f t="shared" si="23"/>
        <v>2.6668212650008696E-2</v>
      </c>
      <c r="N287" s="1">
        <v>34297</v>
      </c>
      <c r="O287" s="1">
        <v>3674</v>
      </c>
      <c r="P287" s="9">
        <f t="shared" si="24"/>
        <v>0.10712307198880369</v>
      </c>
    </row>
    <row r="288" spans="1:16" x14ac:dyDescent="0.3">
      <c r="A288">
        <v>29189</v>
      </c>
      <c r="B288">
        <v>2975238</v>
      </c>
      <c r="C288" t="s">
        <v>224</v>
      </c>
      <c r="D288" t="s">
        <v>309</v>
      </c>
      <c r="E288" s="8">
        <v>386</v>
      </c>
      <c r="F288" s="1">
        <v>123</v>
      </c>
      <c r="G288" s="9">
        <f t="shared" si="20"/>
        <v>0.31865284974093266</v>
      </c>
      <c r="H288" s="1">
        <v>80</v>
      </c>
      <c r="I288" s="9">
        <f t="shared" si="21"/>
        <v>0.20725388601036268</v>
      </c>
      <c r="J288" s="1">
        <v>376</v>
      </c>
      <c r="K288" s="9">
        <f t="shared" si="22"/>
        <v>0.97409326424870468</v>
      </c>
      <c r="L288" s="1">
        <v>0</v>
      </c>
      <c r="M288" s="9">
        <f t="shared" si="23"/>
        <v>0</v>
      </c>
      <c r="N288" s="1">
        <v>386</v>
      </c>
      <c r="O288" s="1">
        <v>70</v>
      </c>
      <c r="P288" s="9">
        <f t="shared" si="24"/>
        <v>0.18134715025906736</v>
      </c>
    </row>
    <row r="289" spans="1:16" x14ac:dyDescent="0.3">
      <c r="A289">
        <v>29189</v>
      </c>
      <c r="B289">
        <v>2975472</v>
      </c>
      <c r="C289" t="s">
        <v>224</v>
      </c>
      <c r="D289" t="s">
        <v>310</v>
      </c>
      <c r="E289" s="8">
        <v>6799</v>
      </c>
      <c r="F289" s="1">
        <v>1344</v>
      </c>
      <c r="G289" s="9">
        <f t="shared" si="20"/>
        <v>0.19767612884247684</v>
      </c>
      <c r="H289" s="1">
        <v>1130</v>
      </c>
      <c r="I289" s="9">
        <f t="shared" si="21"/>
        <v>0.16620091189880865</v>
      </c>
      <c r="J289" s="1">
        <v>747</v>
      </c>
      <c r="K289" s="9">
        <f t="shared" si="22"/>
        <v>0.10986909839682306</v>
      </c>
      <c r="L289" s="1">
        <v>140</v>
      </c>
      <c r="M289" s="9">
        <f t="shared" si="23"/>
        <v>2.0591263421091337E-2</v>
      </c>
      <c r="N289" s="1">
        <v>6613</v>
      </c>
      <c r="O289" s="1">
        <v>587</v>
      </c>
      <c r="P289" s="9">
        <f t="shared" si="24"/>
        <v>8.8764554665053688E-2</v>
      </c>
    </row>
    <row r="290" spans="1:16" x14ac:dyDescent="0.3">
      <c r="A290">
        <v>29189</v>
      </c>
      <c r="B290">
        <v>2975796</v>
      </c>
      <c r="C290" t="s">
        <v>224</v>
      </c>
      <c r="D290" t="s">
        <v>311</v>
      </c>
      <c r="E290" s="8">
        <v>1404</v>
      </c>
      <c r="F290" s="1">
        <v>389</v>
      </c>
      <c r="G290" s="9">
        <f t="shared" si="20"/>
        <v>0.27706552706552706</v>
      </c>
      <c r="H290" s="1">
        <v>243</v>
      </c>
      <c r="I290" s="9">
        <f t="shared" si="21"/>
        <v>0.17307692307692307</v>
      </c>
      <c r="J290" s="1">
        <v>1346</v>
      </c>
      <c r="K290" s="9">
        <f t="shared" si="22"/>
        <v>0.95868945868945865</v>
      </c>
      <c r="L290" s="1">
        <v>20</v>
      </c>
      <c r="M290" s="9">
        <f t="shared" si="23"/>
        <v>1.4245014245014245E-2</v>
      </c>
      <c r="N290" s="1">
        <v>1404</v>
      </c>
      <c r="O290" s="1">
        <v>233</v>
      </c>
      <c r="P290" s="9">
        <f t="shared" si="24"/>
        <v>0.16595441595441596</v>
      </c>
    </row>
    <row r="291" spans="1:16" x14ac:dyDescent="0.3">
      <c r="A291">
        <v>29189</v>
      </c>
      <c r="B291">
        <v>2975814</v>
      </c>
      <c r="C291" t="s">
        <v>224</v>
      </c>
      <c r="D291" t="s">
        <v>312</v>
      </c>
      <c r="E291" s="8">
        <v>876</v>
      </c>
      <c r="F291" s="1">
        <v>129</v>
      </c>
      <c r="G291" s="9">
        <f t="shared" si="20"/>
        <v>0.14726027397260275</v>
      </c>
      <c r="H291" s="1">
        <v>246</v>
      </c>
      <c r="I291" s="9">
        <f t="shared" si="21"/>
        <v>0.28082191780821919</v>
      </c>
      <c r="J291" s="1">
        <v>876</v>
      </c>
      <c r="K291" s="9">
        <f t="shared" si="22"/>
        <v>1</v>
      </c>
      <c r="L291" s="1">
        <v>4</v>
      </c>
      <c r="M291" s="9">
        <f t="shared" si="23"/>
        <v>4.5662100456621002E-3</v>
      </c>
      <c r="N291" s="1">
        <v>876</v>
      </c>
      <c r="O291" s="1">
        <v>169</v>
      </c>
      <c r="P291" s="9">
        <f t="shared" si="24"/>
        <v>0.19292237442922375</v>
      </c>
    </row>
    <row r="292" spans="1:16" x14ac:dyDescent="0.3">
      <c r="A292">
        <v>29189</v>
      </c>
      <c r="B292">
        <v>2976246</v>
      </c>
      <c r="C292" t="s">
        <v>224</v>
      </c>
      <c r="D292" t="s">
        <v>313</v>
      </c>
      <c r="E292" s="8">
        <v>1619</v>
      </c>
      <c r="F292" s="1">
        <v>249</v>
      </c>
      <c r="G292" s="9">
        <f t="shared" si="20"/>
        <v>0.15379864113650402</v>
      </c>
      <c r="H292" s="1">
        <v>327</v>
      </c>
      <c r="I292" s="9">
        <f t="shared" si="21"/>
        <v>0.20197652872143299</v>
      </c>
      <c r="J292" s="1">
        <v>1047</v>
      </c>
      <c r="K292" s="9">
        <f t="shared" si="22"/>
        <v>0.64669549104385426</v>
      </c>
      <c r="L292" s="1">
        <v>24</v>
      </c>
      <c r="M292" s="9">
        <f t="shared" si="23"/>
        <v>1.4823965410747375E-2</v>
      </c>
      <c r="N292" s="1">
        <v>1619</v>
      </c>
      <c r="O292" s="1">
        <v>300</v>
      </c>
      <c r="P292" s="9">
        <f t="shared" si="24"/>
        <v>0.18529956763434219</v>
      </c>
    </row>
    <row r="293" spans="1:16" x14ac:dyDescent="0.3">
      <c r="A293">
        <v>29189</v>
      </c>
      <c r="B293">
        <v>2977182</v>
      </c>
      <c r="C293" t="s">
        <v>224</v>
      </c>
      <c r="D293" t="s">
        <v>314</v>
      </c>
      <c r="E293" s="8">
        <v>2046</v>
      </c>
      <c r="F293" s="1">
        <v>578</v>
      </c>
      <c r="G293" s="9">
        <f t="shared" si="20"/>
        <v>0.2825024437927664</v>
      </c>
      <c r="H293" s="1">
        <v>436</v>
      </c>
      <c r="I293" s="9">
        <f t="shared" si="21"/>
        <v>0.21309872922776149</v>
      </c>
      <c r="J293" s="1">
        <v>111</v>
      </c>
      <c r="K293" s="9">
        <f t="shared" si="22"/>
        <v>5.4252199413489736E-2</v>
      </c>
      <c r="L293" s="1">
        <v>11</v>
      </c>
      <c r="M293" s="9">
        <f t="shared" si="23"/>
        <v>5.3763440860215058E-3</v>
      </c>
      <c r="N293" s="1">
        <v>2046</v>
      </c>
      <c r="O293" s="1">
        <v>167</v>
      </c>
      <c r="P293" s="9">
        <f t="shared" si="24"/>
        <v>8.1622678396871942E-2</v>
      </c>
    </row>
    <row r="294" spans="1:16" x14ac:dyDescent="0.3">
      <c r="A294">
        <v>29189</v>
      </c>
      <c r="B294">
        <v>2978154</v>
      </c>
      <c r="C294" t="s">
        <v>224</v>
      </c>
      <c r="D294" t="s">
        <v>315</v>
      </c>
      <c r="E294" s="8">
        <v>22951</v>
      </c>
      <c r="F294" s="1">
        <v>5655</v>
      </c>
      <c r="G294" s="9">
        <f t="shared" si="20"/>
        <v>0.24639449261470089</v>
      </c>
      <c r="H294" s="1">
        <v>4198</v>
      </c>
      <c r="I294" s="9">
        <f t="shared" si="21"/>
        <v>0.18291141998170016</v>
      </c>
      <c r="J294" s="1">
        <v>2142</v>
      </c>
      <c r="K294" s="9">
        <f t="shared" si="22"/>
        <v>9.3329266698618796E-2</v>
      </c>
      <c r="L294" s="1">
        <v>548</v>
      </c>
      <c r="M294" s="9">
        <f t="shared" si="23"/>
        <v>2.3876955252494444E-2</v>
      </c>
      <c r="N294" s="1">
        <v>22673</v>
      </c>
      <c r="O294" s="1">
        <v>2200</v>
      </c>
      <c r="P294" s="9">
        <f t="shared" si="24"/>
        <v>9.7031711727605524E-2</v>
      </c>
    </row>
    <row r="295" spans="1:16" x14ac:dyDescent="0.3">
      <c r="A295">
        <v>29189</v>
      </c>
      <c r="B295">
        <v>2978370</v>
      </c>
      <c r="C295" t="s">
        <v>224</v>
      </c>
      <c r="D295" t="s">
        <v>316</v>
      </c>
      <c r="E295" s="8">
        <v>1932</v>
      </c>
      <c r="F295" s="1">
        <v>749</v>
      </c>
      <c r="G295" s="9">
        <f t="shared" si="20"/>
        <v>0.38768115942028986</v>
      </c>
      <c r="H295" s="1">
        <v>206</v>
      </c>
      <c r="I295" s="9">
        <f t="shared" si="21"/>
        <v>0.10662525879917184</v>
      </c>
      <c r="J295" s="1">
        <v>1868</v>
      </c>
      <c r="K295" s="9">
        <f t="shared" si="22"/>
        <v>0.9668737060041408</v>
      </c>
      <c r="L295" s="1">
        <v>6</v>
      </c>
      <c r="M295" s="9">
        <f t="shared" si="23"/>
        <v>3.105590062111801E-3</v>
      </c>
      <c r="N295" s="1">
        <v>1932</v>
      </c>
      <c r="O295" s="1">
        <v>253</v>
      </c>
      <c r="P295" s="9">
        <f t="shared" si="24"/>
        <v>0.13095238095238096</v>
      </c>
    </row>
    <row r="296" spans="1:16" x14ac:dyDescent="0.3">
      <c r="A296">
        <v>29189</v>
      </c>
      <c r="B296">
        <v>2979054</v>
      </c>
      <c r="C296" t="s">
        <v>224</v>
      </c>
      <c r="D296" t="s">
        <v>317</v>
      </c>
      <c r="E296" s="8">
        <v>310</v>
      </c>
      <c r="F296" s="1">
        <v>68</v>
      </c>
      <c r="G296" s="9">
        <f t="shared" si="20"/>
        <v>0.21935483870967742</v>
      </c>
      <c r="H296" s="1">
        <v>72</v>
      </c>
      <c r="I296" s="9">
        <f t="shared" si="21"/>
        <v>0.23225806451612904</v>
      </c>
      <c r="J296" s="1">
        <v>69</v>
      </c>
      <c r="K296" s="9">
        <f t="shared" si="22"/>
        <v>0.22258064516129034</v>
      </c>
      <c r="L296" s="1">
        <v>27</v>
      </c>
      <c r="M296" s="9">
        <f t="shared" si="23"/>
        <v>8.7096774193548387E-2</v>
      </c>
      <c r="N296" s="1">
        <v>310</v>
      </c>
      <c r="O296" s="1">
        <v>11</v>
      </c>
      <c r="P296" s="9">
        <f t="shared" si="24"/>
        <v>3.5483870967741936E-2</v>
      </c>
    </row>
    <row r="297" spans="1:16" x14ac:dyDescent="0.3">
      <c r="A297">
        <v>29189</v>
      </c>
      <c r="B297">
        <v>2979756</v>
      </c>
      <c r="C297" t="s">
        <v>224</v>
      </c>
      <c r="D297" t="s">
        <v>318</v>
      </c>
      <c r="E297" s="8">
        <v>482</v>
      </c>
      <c r="F297" s="1">
        <v>75</v>
      </c>
      <c r="G297" s="9">
        <f t="shared" si="20"/>
        <v>0.15560165975103735</v>
      </c>
      <c r="H297" s="1">
        <v>45</v>
      </c>
      <c r="I297" s="9">
        <f t="shared" si="21"/>
        <v>9.3360995850622408E-2</v>
      </c>
      <c r="J297" s="1">
        <v>6</v>
      </c>
      <c r="K297" s="9">
        <f t="shared" si="22"/>
        <v>1.2448132780082987E-2</v>
      </c>
      <c r="L297" s="1">
        <v>3</v>
      </c>
      <c r="M297" s="9">
        <f t="shared" si="23"/>
        <v>6.2240663900414933E-3</v>
      </c>
      <c r="N297" s="1">
        <v>482</v>
      </c>
      <c r="O297" s="1">
        <v>45</v>
      </c>
      <c r="P297" s="9">
        <f t="shared" si="24"/>
        <v>9.3360995850622408E-2</v>
      </c>
    </row>
    <row r="298" spans="1:16" x14ac:dyDescent="0.3">
      <c r="A298">
        <v>29189</v>
      </c>
      <c r="B298">
        <v>2979820</v>
      </c>
      <c r="C298" t="s">
        <v>224</v>
      </c>
      <c r="D298" t="s">
        <v>319</v>
      </c>
      <c r="E298" s="8">
        <v>35459</v>
      </c>
      <c r="F298" s="1">
        <v>9147</v>
      </c>
      <c r="G298" s="9">
        <f t="shared" si="20"/>
        <v>0.25795989734623087</v>
      </c>
      <c r="H298" s="1">
        <v>4950</v>
      </c>
      <c r="I298" s="9">
        <f t="shared" si="21"/>
        <v>0.13959784539891143</v>
      </c>
      <c r="J298" s="1">
        <v>4351</v>
      </c>
      <c r="K298" s="9">
        <f t="shared" si="22"/>
        <v>0.12270509602639669</v>
      </c>
      <c r="L298" s="1">
        <v>859</v>
      </c>
      <c r="M298" s="9">
        <f t="shared" si="23"/>
        <v>2.4225161454073718E-2</v>
      </c>
      <c r="N298" s="1">
        <v>35366</v>
      </c>
      <c r="O298" s="1">
        <v>2349</v>
      </c>
      <c r="P298" s="9">
        <f t="shared" si="24"/>
        <v>6.6419725159757956E-2</v>
      </c>
    </row>
    <row r="299" spans="1:16" x14ac:dyDescent="0.3">
      <c r="A299">
        <v>29189</v>
      </c>
      <c r="B299">
        <v>2980314</v>
      </c>
      <c r="C299" t="s">
        <v>224</v>
      </c>
      <c r="D299" t="s">
        <v>320</v>
      </c>
      <c r="E299" s="8">
        <v>1368</v>
      </c>
      <c r="F299" s="1">
        <v>217</v>
      </c>
      <c r="G299" s="9">
        <f t="shared" si="20"/>
        <v>0.15862573099415206</v>
      </c>
      <c r="H299" s="1">
        <v>245</v>
      </c>
      <c r="I299" s="9">
        <f t="shared" si="21"/>
        <v>0.179093567251462</v>
      </c>
      <c r="J299" s="1">
        <v>165</v>
      </c>
      <c r="K299" s="9">
        <f t="shared" si="22"/>
        <v>0.1206140350877193</v>
      </c>
      <c r="L299" s="1">
        <v>44</v>
      </c>
      <c r="M299" s="9">
        <f t="shared" si="23"/>
        <v>3.2163742690058478E-2</v>
      </c>
      <c r="N299" s="1">
        <v>1278</v>
      </c>
      <c r="O299" s="1">
        <v>153</v>
      </c>
      <c r="P299" s="9">
        <f t="shared" si="24"/>
        <v>0.11971830985915492</v>
      </c>
    </row>
    <row r="300" spans="1:16" x14ac:dyDescent="0.3">
      <c r="A300">
        <v>29189</v>
      </c>
      <c r="B300">
        <v>2980962</v>
      </c>
      <c r="C300" t="s">
        <v>224</v>
      </c>
      <c r="D300" t="s">
        <v>321</v>
      </c>
      <c r="E300" s="8">
        <v>4052</v>
      </c>
      <c r="F300" s="1">
        <v>972</v>
      </c>
      <c r="G300" s="9">
        <f t="shared" si="20"/>
        <v>0.23988153998025666</v>
      </c>
      <c r="H300" s="1">
        <v>451</v>
      </c>
      <c r="I300" s="9">
        <f t="shared" si="21"/>
        <v>0.1113030602171767</v>
      </c>
      <c r="J300" s="1">
        <v>2128</v>
      </c>
      <c r="K300" s="9">
        <f t="shared" si="22"/>
        <v>0.52517275419545906</v>
      </c>
      <c r="L300" s="1">
        <v>612</v>
      </c>
      <c r="M300" s="9">
        <f t="shared" si="23"/>
        <v>0.1510365251727542</v>
      </c>
      <c r="N300" s="1">
        <v>4052</v>
      </c>
      <c r="O300" s="1">
        <v>626</v>
      </c>
      <c r="P300" s="9">
        <f t="shared" si="24"/>
        <v>0.15449160908193485</v>
      </c>
    </row>
    <row r="301" spans="1:16" x14ac:dyDescent="0.3">
      <c r="A301">
        <v>29219</v>
      </c>
      <c r="B301">
        <v>2935240</v>
      </c>
      <c r="C301" t="s">
        <v>322</v>
      </c>
      <c r="D301" t="s">
        <v>324</v>
      </c>
      <c r="E301" s="8">
        <v>595</v>
      </c>
      <c r="F301" s="1">
        <v>64</v>
      </c>
      <c r="G301" s="9">
        <f t="shared" si="20"/>
        <v>0.10756302521008404</v>
      </c>
      <c r="H301" s="1">
        <v>329</v>
      </c>
      <c r="I301" s="9">
        <f t="shared" si="21"/>
        <v>0.55294117647058827</v>
      </c>
      <c r="J301" s="1">
        <v>23</v>
      </c>
      <c r="K301" s="9">
        <f t="shared" si="22"/>
        <v>3.8655462184873951E-2</v>
      </c>
      <c r="L301" s="1">
        <v>19</v>
      </c>
      <c r="M301" s="9">
        <f t="shared" si="23"/>
        <v>3.1932773109243695E-2</v>
      </c>
      <c r="N301" s="1">
        <v>595</v>
      </c>
      <c r="O301" s="1">
        <v>88</v>
      </c>
      <c r="P301" s="9">
        <f t="shared" si="24"/>
        <v>0.14789915966386555</v>
      </c>
    </row>
    <row r="302" spans="1:16" x14ac:dyDescent="0.3">
      <c r="A302">
        <v>29219</v>
      </c>
      <c r="B302">
        <v>2946424</v>
      </c>
      <c r="C302" t="s">
        <v>322</v>
      </c>
      <c r="D302" t="s">
        <v>325</v>
      </c>
      <c r="E302" s="8">
        <v>1357</v>
      </c>
      <c r="F302" s="1">
        <v>389</v>
      </c>
      <c r="G302" s="9">
        <f t="shared" si="20"/>
        <v>0.28666175386882831</v>
      </c>
      <c r="H302" s="1">
        <v>117</v>
      </c>
      <c r="I302" s="9">
        <f t="shared" si="21"/>
        <v>8.6219602063375089E-2</v>
      </c>
      <c r="J302" s="1">
        <v>79</v>
      </c>
      <c r="K302" s="9">
        <f t="shared" si="22"/>
        <v>5.8216654384672072E-2</v>
      </c>
      <c r="L302" s="1">
        <v>63</v>
      </c>
      <c r="M302" s="9">
        <f t="shared" si="23"/>
        <v>4.6425939572586589E-2</v>
      </c>
      <c r="N302" s="1">
        <v>1357</v>
      </c>
      <c r="O302" s="1">
        <v>162</v>
      </c>
      <c r="P302" s="9">
        <f t="shared" si="24"/>
        <v>0.11938098747236552</v>
      </c>
    </row>
    <row r="303" spans="1:16" x14ac:dyDescent="0.3">
      <c r="A303">
        <v>29219</v>
      </c>
      <c r="B303">
        <v>2956882</v>
      </c>
      <c r="C303" t="s">
        <v>322</v>
      </c>
      <c r="D303" t="s">
        <v>326</v>
      </c>
      <c r="E303" s="8">
        <v>29</v>
      </c>
      <c r="F303" s="1">
        <v>3</v>
      </c>
      <c r="G303" s="9">
        <f t="shared" si="20"/>
        <v>0.10344827586206896</v>
      </c>
      <c r="H303" s="1">
        <v>10</v>
      </c>
      <c r="I303" s="9">
        <f t="shared" si="21"/>
        <v>0.34482758620689657</v>
      </c>
      <c r="J303" s="1">
        <v>0</v>
      </c>
      <c r="K303" s="9">
        <f t="shared" si="22"/>
        <v>0</v>
      </c>
      <c r="L303" s="1">
        <v>0</v>
      </c>
      <c r="M303" s="9">
        <f t="shared" si="23"/>
        <v>0</v>
      </c>
      <c r="N303" s="1">
        <v>29</v>
      </c>
      <c r="O303" s="1">
        <v>8</v>
      </c>
      <c r="P303" s="9">
        <f t="shared" si="24"/>
        <v>0.27586206896551724</v>
      </c>
    </row>
    <row r="304" spans="1:16" x14ac:dyDescent="0.3">
      <c r="A304">
        <v>29219</v>
      </c>
      <c r="B304">
        <v>2973127</v>
      </c>
      <c r="C304" t="s">
        <v>322</v>
      </c>
      <c r="D304" t="s">
        <v>327</v>
      </c>
      <c r="E304" s="8">
        <v>4</v>
      </c>
      <c r="F304" s="1">
        <v>0</v>
      </c>
      <c r="G304" s="9">
        <f t="shared" si="20"/>
        <v>0</v>
      </c>
      <c r="H304" s="1">
        <v>4</v>
      </c>
      <c r="I304" s="9">
        <f t="shared" si="21"/>
        <v>1</v>
      </c>
      <c r="J304" s="1">
        <v>0</v>
      </c>
      <c r="K304" s="9">
        <f t="shared" si="22"/>
        <v>0</v>
      </c>
      <c r="L304" s="1">
        <v>0</v>
      </c>
      <c r="M304" s="9">
        <f t="shared" si="23"/>
        <v>0</v>
      </c>
      <c r="N304" s="1">
        <v>4</v>
      </c>
      <c r="O304" s="1">
        <v>0</v>
      </c>
      <c r="P304" s="9">
        <f t="shared" si="24"/>
        <v>0</v>
      </c>
    </row>
    <row r="305" spans="1:16" x14ac:dyDescent="0.3">
      <c r="A305">
        <v>29219</v>
      </c>
      <c r="B305">
        <v>2973978</v>
      </c>
      <c r="C305" t="s">
        <v>322</v>
      </c>
      <c r="D305" t="s">
        <v>328</v>
      </c>
      <c r="E305" s="8">
        <v>735</v>
      </c>
      <c r="F305" s="1">
        <v>244</v>
      </c>
      <c r="G305" s="9">
        <f t="shared" si="20"/>
        <v>0.33197278911564626</v>
      </c>
      <c r="H305" s="1">
        <v>71</v>
      </c>
      <c r="I305" s="9">
        <f t="shared" si="21"/>
        <v>9.6598639455782315E-2</v>
      </c>
      <c r="J305" s="1">
        <v>140</v>
      </c>
      <c r="K305" s="9">
        <f t="shared" si="22"/>
        <v>0.19047619047619047</v>
      </c>
      <c r="L305" s="1">
        <v>61</v>
      </c>
      <c r="M305" s="9">
        <f t="shared" si="23"/>
        <v>8.2993197278911565E-2</v>
      </c>
      <c r="N305" s="1">
        <v>735</v>
      </c>
      <c r="O305" s="1">
        <v>140</v>
      </c>
      <c r="P305" s="9">
        <f t="shared" si="24"/>
        <v>0.19047619047619047</v>
      </c>
    </row>
    <row r="306" spans="1:16" x14ac:dyDescent="0.3">
      <c r="A306">
        <v>29219</v>
      </c>
      <c r="B306">
        <v>2977128</v>
      </c>
      <c r="C306" t="s">
        <v>322</v>
      </c>
      <c r="D306" t="s">
        <v>329</v>
      </c>
      <c r="E306" s="8">
        <v>8226</v>
      </c>
      <c r="F306" s="1">
        <v>2376</v>
      </c>
      <c r="G306" s="9">
        <f t="shared" si="20"/>
        <v>0.28884026258205692</v>
      </c>
      <c r="H306" s="1">
        <v>1244</v>
      </c>
      <c r="I306" s="9">
        <f t="shared" si="21"/>
        <v>0.15122781424750789</v>
      </c>
      <c r="J306" s="1">
        <v>701</v>
      </c>
      <c r="K306" s="9">
        <f t="shared" si="22"/>
        <v>8.5217602723073188E-2</v>
      </c>
      <c r="L306" s="1">
        <v>360</v>
      </c>
      <c r="M306" s="9">
        <f t="shared" si="23"/>
        <v>4.3763676148796497E-2</v>
      </c>
      <c r="N306" s="1">
        <v>8040</v>
      </c>
      <c r="O306" s="1">
        <v>1438</v>
      </c>
      <c r="P306" s="9">
        <f t="shared" si="24"/>
        <v>0.17885572139303482</v>
      </c>
    </row>
    <row r="307" spans="1:16" x14ac:dyDescent="0.3">
      <c r="A307">
        <v>29219</v>
      </c>
      <c r="B307">
        <v>2981124</v>
      </c>
      <c r="C307" t="s">
        <v>322</v>
      </c>
      <c r="D307" t="s">
        <v>330</v>
      </c>
      <c r="E307" s="8">
        <v>3810</v>
      </c>
      <c r="F307" s="1">
        <v>1182</v>
      </c>
      <c r="G307" s="9">
        <f t="shared" si="20"/>
        <v>0.31023622047244093</v>
      </c>
      <c r="H307" s="1">
        <v>475</v>
      </c>
      <c r="I307" s="9">
        <f t="shared" si="21"/>
        <v>0.12467191601049869</v>
      </c>
      <c r="J307" s="1">
        <v>1015</v>
      </c>
      <c r="K307" s="9">
        <f t="shared" si="22"/>
        <v>0.26640419947506561</v>
      </c>
      <c r="L307" s="1">
        <v>545</v>
      </c>
      <c r="M307" s="9">
        <f t="shared" si="23"/>
        <v>0.14304461942257218</v>
      </c>
      <c r="N307" s="1">
        <v>3810</v>
      </c>
      <c r="O307" s="1">
        <v>447</v>
      </c>
      <c r="P307" s="9">
        <f t="shared" si="24"/>
        <v>0.1173228346456693</v>
      </c>
    </row>
    <row r="308" spans="1:16" x14ac:dyDescent="0.3">
      <c r="A308">
        <v>29510</v>
      </c>
      <c r="B308">
        <v>2965000</v>
      </c>
      <c r="C308" t="s">
        <v>331</v>
      </c>
      <c r="D308" t="s">
        <v>332</v>
      </c>
      <c r="E308" s="8">
        <v>308174</v>
      </c>
      <c r="F308" s="1">
        <v>59819</v>
      </c>
      <c r="G308" s="9">
        <f t="shared" si="20"/>
        <v>0.19410787412306035</v>
      </c>
      <c r="H308" s="1">
        <v>40476</v>
      </c>
      <c r="I308" s="9">
        <f t="shared" si="21"/>
        <v>0.13134138506168594</v>
      </c>
      <c r="J308" s="1">
        <v>173683</v>
      </c>
      <c r="K308" s="9">
        <f t="shared" si="22"/>
        <v>0.56358745384101194</v>
      </c>
      <c r="L308" s="1">
        <v>12399</v>
      </c>
      <c r="M308" s="9">
        <f t="shared" si="23"/>
        <v>4.0233764042391637E-2</v>
      </c>
      <c r="N308" s="1">
        <v>303603</v>
      </c>
      <c r="O308" s="1">
        <v>46489</v>
      </c>
      <c r="P308" s="9">
        <f t="shared" si="24"/>
        <v>0.15312431036583959</v>
      </c>
    </row>
    <row r="310" spans="1:16" x14ac:dyDescent="0.3">
      <c r="A310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2020-01-02T14:06:29Z</dcterms:created>
  <dcterms:modified xsi:type="dcterms:W3CDTF">2020-12-24T17:00:28Z</dcterms:modified>
</cp:coreProperties>
</file>