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9\"/>
    </mc:Choice>
  </mc:AlternateContent>
  <bookViews>
    <workbookView xWindow="0" yWindow="0" windowWidth="28800" windowHeight="10848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B20" i="1"/>
  <c r="C20" i="1"/>
  <c r="D20" i="1"/>
  <c r="E20" i="1"/>
  <c r="F20" i="1"/>
  <c r="G20" i="1"/>
  <c r="H20" i="1"/>
  <c r="I20" i="1"/>
  <c r="J20" i="1"/>
  <c r="K20" i="1"/>
  <c r="L20" i="1"/>
  <c r="O20" i="1"/>
  <c r="P20" i="1"/>
  <c r="R20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4" i="1"/>
  <c r="Q20" i="1"/>
  <c r="M20" i="1"/>
  <c r="N20" i="1"/>
</calcChain>
</file>

<file path=xl/sharedStrings.xml><?xml version="1.0" encoding="utf-8"?>
<sst xmlns="http://schemas.openxmlformats.org/spreadsheetml/2006/main" count="54" uniqueCount="23">
  <si>
    <t>To</t>
  </si>
  <si>
    <t>From</t>
  </si>
  <si>
    <t>Bond</t>
  </si>
  <si>
    <t>Calhoun</t>
  </si>
  <si>
    <t>Clinton</t>
  </si>
  <si>
    <t>Jersey</t>
  </si>
  <si>
    <t>Macoupin</t>
  </si>
  <si>
    <t>Madison</t>
  </si>
  <si>
    <t>Monroe</t>
  </si>
  <si>
    <t>St Clair</t>
  </si>
  <si>
    <t>Franklin</t>
  </si>
  <si>
    <t>Jefferson</t>
  </si>
  <si>
    <t>Lincoln</t>
  </si>
  <si>
    <t>St Charles</t>
  </si>
  <si>
    <t>St Louis</t>
  </si>
  <si>
    <t>Warren</t>
  </si>
  <si>
    <t>St Louis City</t>
  </si>
  <si>
    <t>Outside MSA</t>
  </si>
  <si>
    <t>-</t>
  </si>
  <si>
    <t>Net Domestic Migration</t>
  </si>
  <si>
    <t>Total Net Domestic Migration</t>
  </si>
  <si>
    <t>Source: US Census, County to County Migration, American Community Survey 2014-2018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</si>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</sst>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A4" sqref="A4"/>
    </sheetView>
  </sheetViews>
  <sheetFormatPr defaultRowHeight="14.4" x14ac:dyDescent="0.3"/>
  <cols>
    <col min="1" max="1" width="28.5546875" customWidth="1"/>
    <col min="17" max="17" width="11.21875" customWidth="1"/>
  </cols>
  <sheetData>
    <row r="1" spans="1:18" x14ac:dyDescent="0.3">
      <c r="A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3">
      <c r="A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22</v>
      </c>
    </row>
    <row r="4" spans="1:18" x14ac:dyDescent="0.3">
      <c r="A4" t="s">
        <v>2</v>
      </c>
      <c r="B4" s="2" t="s">
        <v>18</v>
      </c>
      <c r="C4" s="2">
        <v>0</v>
      </c>
      <c r="D4" s="2">
        <v>33</v>
      </c>
      <c r="E4" s="2">
        <v>0</v>
      </c>
      <c r="F4" s="2">
        <v>66</v>
      </c>
      <c r="G4" s="2">
        <v>-73</v>
      </c>
      <c r="H4" s="2">
        <v>16</v>
      </c>
      <c r="I4" s="2">
        <v>-3</v>
      </c>
      <c r="J4" s="2">
        <v>0</v>
      </c>
      <c r="K4" s="2">
        <v>0</v>
      </c>
      <c r="L4" s="2">
        <v>0</v>
      </c>
      <c r="M4" s="2">
        <v>24</v>
      </c>
      <c r="N4" s="2">
        <v>-15</v>
      </c>
      <c r="O4" s="2">
        <v>0</v>
      </c>
      <c r="P4" s="2">
        <v>-24</v>
      </c>
      <c r="Q4" s="3">
        <v>-192</v>
      </c>
      <c r="R4" s="2">
        <f>SUM(B4:Q4)</f>
        <v>-168</v>
      </c>
    </row>
    <row r="5" spans="1:18" x14ac:dyDescent="0.3">
      <c r="A5" t="s">
        <v>3</v>
      </c>
      <c r="B5" s="2">
        <v>0</v>
      </c>
      <c r="C5" s="2" t="s">
        <v>18</v>
      </c>
      <c r="D5" s="2">
        <v>0</v>
      </c>
      <c r="E5" s="2">
        <v>14</v>
      </c>
      <c r="F5" s="2">
        <v>-13</v>
      </c>
      <c r="G5" s="2">
        <v>135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18</v>
      </c>
      <c r="N5" s="2">
        <v>-3</v>
      </c>
      <c r="O5" s="2">
        <v>0</v>
      </c>
      <c r="P5" s="2">
        <v>0</v>
      </c>
      <c r="Q5" s="3">
        <v>-25</v>
      </c>
      <c r="R5" s="2">
        <f t="shared" ref="R5:R20" si="0">SUM(B5:Q5)</f>
        <v>126</v>
      </c>
    </row>
    <row r="6" spans="1:18" x14ac:dyDescent="0.3">
      <c r="A6" t="s">
        <v>4</v>
      </c>
      <c r="B6" s="2">
        <v>-33</v>
      </c>
      <c r="C6" s="2">
        <v>0</v>
      </c>
      <c r="D6" s="2" t="s">
        <v>18</v>
      </c>
      <c r="E6" s="2">
        <v>0</v>
      </c>
      <c r="F6" s="2">
        <v>0</v>
      </c>
      <c r="G6" s="2">
        <v>295</v>
      </c>
      <c r="H6" s="2">
        <v>0</v>
      </c>
      <c r="I6" s="2">
        <v>36</v>
      </c>
      <c r="J6" s="2">
        <v>0</v>
      </c>
      <c r="K6" s="2">
        <v>0</v>
      </c>
      <c r="L6" s="2">
        <v>0</v>
      </c>
      <c r="M6" s="2">
        <v>-37</v>
      </c>
      <c r="N6" s="2">
        <v>91</v>
      </c>
      <c r="O6" s="2">
        <v>0</v>
      </c>
      <c r="P6" s="2">
        <v>-86</v>
      </c>
      <c r="Q6" s="3">
        <v>-519</v>
      </c>
      <c r="R6" s="2">
        <f t="shared" si="0"/>
        <v>-253</v>
      </c>
    </row>
    <row r="7" spans="1:18" x14ac:dyDescent="0.3">
      <c r="A7" t="s">
        <v>5</v>
      </c>
      <c r="B7" s="2">
        <v>0</v>
      </c>
      <c r="C7" s="2">
        <v>-14</v>
      </c>
      <c r="D7" s="2">
        <v>0</v>
      </c>
      <c r="E7" s="2" t="s">
        <v>18</v>
      </c>
      <c r="F7" s="2">
        <v>-21</v>
      </c>
      <c r="G7" s="2">
        <v>110</v>
      </c>
      <c r="H7" s="2">
        <v>0</v>
      </c>
      <c r="I7" s="2">
        <v>-14</v>
      </c>
      <c r="J7" s="2">
        <v>0</v>
      </c>
      <c r="K7" s="2">
        <v>0</v>
      </c>
      <c r="L7" s="2">
        <v>13</v>
      </c>
      <c r="M7" s="2">
        <v>-18</v>
      </c>
      <c r="N7" s="2">
        <v>-78</v>
      </c>
      <c r="O7" s="2">
        <v>0</v>
      </c>
      <c r="P7" s="2">
        <v>35</v>
      </c>
      <c r="Q7" s="3">
        <v>-119</v>
      </c>
      <c r="R7" s="2">
        <f t="shared" si="0"/>
        <v>-106</v>
      </c>
    </row>
    <row r="8" spans="1:18" x14ac:dyDescent="0.3">
      <c r="A8" t="s">
        <v>6</v>
      </c>
      <c r="B8" s="2">
        <v>-66</v>
      </c>
      <c r="C8" s="2">
        <v>13</v>
      </c>
      <c r="D8" s="2">
        <v>0</v>
      </c>
      <c r="E8" s="2">
        <v>21</v>
      </c>
      <c r="F8" s="2" t="s">
        <v>18</v>
      </c>
      <c r="G8" s="2">
        <v>14</v>
      </c>
      <c r="H8" s="2">
        <v>6</v>
      </c>
      <c r="I8" s="2">
        <v>-34</v>
      </c>
      <c r="J8" s="2">
        <v>38</v>
      </c>
      <c r="K8" s="2">
        <v>-1</v>
      </c>
      <c r="L8" s="2">
        <v>0</v>
      </c>
      <c r="M8" s="2">
        <v>-2</v>
      </c>
      <c r="N8" s="2">
        <v>-22</v>
      </c>
      <c r="O8" s="2">
        <v>0</v>
      </c>
      <c r="P8" s="2">
        <v>2</v>
      </c>
      <c r="Q8" s="3">
        <v>379</v>
      </c>
      <c r="R8" s="2">
        <f t="shared" si="0"/>
        <v>348</v>
      </c>
    </row>
    <row r="9" spans="1:18" x14ac:dyDescent="0.3">
      <c r="A9" t="s">
        <v>7</v>
      </c>
      <c r="B9" s="2">
        <v>73</v>
      </c>
      <c r="C9" s="2">
        <v>-135</v>
      </c>
      <c r="D9" s="2">
        <v>-295</v>
      </c>
      <c r="E9" s="2">
        <v>-110</v>
      </c>
      <c r="F9" s="2">
        <v>-14</v>
      </c>
      <c r="G9" s="2" t="s">
        <v>18</v>
      </c>
      <c r="H9" s="2">
        <v>-48</v>
      </c>
      <c r="I9" s="2">
        <v>-185</v>
      </c>
      <c r="J9" s="2">
        <v>-31</v>
      </c>
      <c r="K9" s="2">
        <v>-143</v>
      </c>
      <c r="L9" s="2">
        <v>-5</v>
      </c>
      <c r="M9" s="2">
        <v>115</v>
      </c>
      <c r="N9" s="2">
        <v>-318</v>
      </c>
      <c r="O9" s="2">
        <v>0</v>
      </c>
      <c r="P9" s="2">
        <v>55</v>
      </c>
      <c r="Q9" s="3">
        <v>-1163</v>
      </c>
      <c r="R9" s="2">
        <f t="shared" si="0"/>
        <v>-2204</v>
      </c>
    </row>
    <row r="10" spans="1:18" x14ac:dyDescent="0.3">
      <c r="A10" t="s">
        <v>8</v>
      </c>
      <c r="B10" s="2">
        <v>-16</v>
      </c>
      <c r="C10" s="2">
        <v>0</v>
      </c>
      <c r="D10" s="2">
        <v>0</v>
      </c>
      <c r="E10" s="2">
        <v>0</v>
      </c>
      <c r="F10" s="2">
        <v>-6</v>
      </c>
      <c r="G10" s="2">
        <v>48</v>
      </c>
      <c r="H10" s="2" t="s">
        <v>18</v>
      </c>
      <c r="I10" s="2">
        <v>-165</v>
      </c>
      <c r="J10" s="2">
        <v>0</v>
      </c>
      <c r="K10" s="2">
        <v>-4</v>
      </c>
      <c r="L10" s="2">
        <v>-16</v>
      </c>
      <c r="M10" s="2">
        <v>11</v>
      </c>
      <c r="N10" s="2">
        <v>91</v>
      </c>
      <c r="O10" s="2">
        <v>0</v>
      </c>
      <c r="P10" s="2">
        <v>40</v>
      </c>
      <c r="Q10" s="3">
        <v>155</v>
      </c>
      <c r="R10" s="2">
        <f t="shared" si="0"/>
        <v>138</v>
      </c>
    </row>
    <row r="11" spans="1:18" x14ac:dyDescent="0.3">
      <c r="A11" t="s">
        <v>9</v>
      </c>
      <c r="B11" s="2">
        <v>3</v>
      </c>
      <c r="C11" s="2">
        <v>0</v>
      </c>
      <c r="D11" s="2">
        <v>-36</v>
      </c>
      <c r="E11" s="2">
        <v>14</v>
      </c>
      <c r="F11" s="2">
        <v>34</v>
      </c>
      <c r="G11" s="2">
        <v>185</v>
      </c>
      <c r="H11" s="2">
        <v>165</v>
      </c>
      <c r="I11" s="2" t="s">
        <v>18</v>
      </c>
      <c r="J11" s="2">
        <v>44</v>
      </c>
      <c r="K11" s="2">
        <v>183</v>
      </c>
      <c r="L11" s="2">
        <v>9</v>
      </c>
      <c r="M11" s="2">
        <v>172</v>
      </c>
      <c r="N11" s="2">
        <v>781</v>
      </c>
      <c r="O11" s="2">
        <v>0</v>
      </c>
      <c r="P11" s="2">
        <v>179</v>
      </c>
      <c r="Q11" s="3">
        <v>405</v>
      </c>
      <c r="R11" s="2">
        <f t="shared" si="0"/>
        <v>2138</v>
      </c>
    </row>
    <row r="12" spans="1:18" x14ac:dyDescent="0.3">
      <c r="A12" t="s">
        <v>10</v>
      </c>
      <c r="B12" s="2">
        <v>0</v>
      </c>
      <c r="C12" s="2">
        <v>0</v>
      </c>
      <c r="D12" s="2">
        <v>0</v>
      </c>
      <c r="E12" s="2">
        <v>0</v>
      </c>
      <c r="F12" s="2">
        <v>-38</v>
      </c>
      <c r="G12" s="2">
        <v>31</v>
      </c>
      <c r="H12" s="2">
        <v>0</v>
      </c>
      <c r="I12" s="2">
        <v>-44</v>
      </c>
      <c r="J12" s="2" t="s">
        <v>18</v>
      </c>
      <c r="K12" s="2">
        <v>60</v>
      </c>
      <c r="L12" s="2">
        <v>9</v>
      </c>
      <c r="M12" s="2">
        <v>77</v>
      </c>
      <c r="N12" s="2">
        <v>-258</v>
      </c>
      <c r="O12" s="2">
        <v>7</v>
      </c>
      <c r="P12" s="2">
        <v>-102</v>
      </c>
      <c r="Q12" s="3">
        <v>823</v>
      </c>
      <c r="R12" s="2">
        <f t="shared" si="0"/>
        <v>565</v>
      </c>
    </row>
    <row r="13" spans="1:18" x14ac:dyDescent="0.3">
      <c r="A13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1</v>
      </c>
      <c r="G13" s="2">
        <v>143</v>
      </c>
      <c r="H13" s="2">
        <v>4</v>
      </c>
      <c r="I13" s="2">
        <v>-183</v>
      </c>
      <c r="J13" s="2">
        <v>-60</v>
      </c>
      <c r="K13" s="2" t="s">
        <v>18</v>
      </c>
      <c r="L13" s="2">
        <v>80</v>
      </c>
      <c r="M13" s="2">
        <v>141</v>
      </c>
      <c r="N13" s="2">
        <v>-87</v>
      </c>
      <c r="O13" s="2">
        <v>26</v>
      </c>
      <c r="P13" s="2">
        <v>-406</v>
      </c>
      <c r="Q13" s="3">
        <v>941</v>
      </c>
      <c r="R13" s="2">
        <f t="shared" si="0"/>
        <v>600</v>
      </c>
    </row>
    <row r="14" spans="1:18" x14ac:dyDescent="0.3">
      <c r="A14" t="s">
        <v>12</v>
      </c>
      <c r="B14" s="2">
        <v>0</v>
      </c>
      <c r="C14" s="2">
        <v>0</v>
      </c>
      <c r="D14" s="2">
        <v>0</v>
      </c>
      <c r="E14" s="2">
        <v>-13</v>
      </c>
      <c r="F14" s="2">
        <v>0</v>
      </c>
      <c r="G14" s="2">
        <v>5</v>
      </c>
      <c r="H14" s="2">
        <v>16</v>
      </c>
      <c r="I14" s="2">
        <v>-9</v>
      </c>
      <c r="J14" s="2">
        <v>-9</v>
      </c>
      <c r="K14" s="2">
        <v>-80</v>
      </c>
      <c r="L14" s="2" t="s">
        <v>18</v>
      </c>
      <c r="M14" s="2">
        <v>382</v>
      </c>
      <c r="N14" s="2">
        <v>-225</v>
      </c>
      <c r="O14" s="2">
        <v>-176</v>
      </c>
      <c r="P14" s="2">
        <v>-27</v>
      </c>
      <c r="Q14" s="3">
        <v>481</v>
      </c>
      <c r="R14" s="2">
        <f t="shared" si="0"/>
        <v>345</v>
      </c>
    </row>
    <row r="15" spans="1:18" x14ac:dyDescent="0.3">
      <c r="A15" t="s">
        <v>13</v>
      </c>
      <c r="B15" s="2">
        <v>-24</v>
      </c>
      <c r="C15" s="2">
        <v>-18</v>
      </c>
      <c r="D15" s="2">
        <v>37</v>
      </c>
      <c r="E15" s="2">
        <v>18</v>
      </c>
      <c r="F15" s="2">
        <v>2</v>
      </c>
      <c r="G15" s="2">
        <v>-115</v>
      </c>
      <c r="H15" s="2">
        <v>-11</v>
      </c>
      <c r="I15" s="2">
        <v>-172</v>
      </c>
      <c r="J15" s="2">
        <v>-77</v>
      </c>
      <c r="K15" s="2">
        <v>-141</v>
      </c>
      <c r="L15" s="2">
        <v>-382</v>
      </c>
      <c r="M15" s="2" t="s">
        <v>18</v>
      </c>
      <c r="N15" s="2">
        <v>-2059</v>
      </c>
      <c r="O15" s="2">
        <v>175</v>
      </c>
      <c r="P15" s="2">
        <v>207</v>
      </c>
      <c r="Q15" s="3">
        <v>1146</v>
      </c>
      <c r="R15" s="2">
        <f t="shared" si="0"/>
        <v>-1414</v>
      </c>
    </row>
    <row r="16" spans="1:18" x14ac:dyDescent="0.3">
      <c r="A16" t="s">
        <v>14</v>
      </c>
      <c r="B16" s="2">
        <v>15</v>
      </c>
      <c r="C16" s="2">
        <v>3</v>
      </c>
      <c r="D16" s="2">
        <v>-91</v>
      </c>
      <c r="E16" s="2">
        <v>78</v>
      </c>
      <c r="F16" s="2">
        <v>22</v>
      </c>
      <c r="G16" s="2">
        <v>318</v>
      </c>
      <c r="H16" s="2">
        <v>-91</v>
      </c>
      <c r="I16" s="2">
        <v>-781</v>
      </c>
      <c r="J16" s="2">
        <v>258</v>
      </c>
      <c r="K16" s="2">
        <v>87</v>
      </c>
      <c r="L16" s="2">
        <v>225</v>
      </c>
      <c r="M16" s="2">
        <v>2059</v>
      </c>
      <c r="N16" s="2" t="s">
        <v>18</v>
      </c>
      <c r="O16" s="2">
        <v>140</v>
      </c>
      <c r="P16" s="2">
        <v>-3980</v>
      </c>
      <c r="Q16" s="3">
        <v>997</v>
      </c>
      <c r="R16" s="2">
        <f t="shared" si="0"/>
        <v>-741</v>
      </c>
    </row>
    <row r="17" spans="1:18" x14ac:dyDescent="0.3">
      <c r="A17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-7</v>
      </c>
      <c r="K17" s="2">
        <v>-26</v>
      </c>
      <c r="L17" s="2">
        <v>176</v>
      </c>
      <c r="M17" s="2">
        <v>-175</v>
      </c>
      <c r="N17" s="2">
        <v>-140</v>
      </c>
      <c r="O17" s="2" t="s">
        <v>18</v>
      </c>
      <c r="P17" s="2">
        <v>-20</v>
      </c>
      <c r="Q17" s="3">
        <v>356</v>
      </c>
      <c r="R17" s="2">
        <f t="shared" si="0"/>
        <v>164</v>
      </c>
    </row>
    <row r="18" spans="1:18" x14ac:dyDescent="0.3">
      <c r="A18" t="s">
        <v>16</v>
      </c>
      <c r="B18" s="2">
        <v>24</v>
      </c>
      <c r="C18" s="2">
        <v>0</v>
      </c>
      <c r="D18" s="2">
        <v>86</v>
      </c>
      <c r="E18" s="2">
        <v>-35</v>
      </c>
      <c r="F18" s="2">
        <v>-2</v>
      </c>
      <c r="G18" s="2">
        <v>-55</v>
      </c>
      <c r="H18" s="2">
        <v>-40</v>
      </c>
      <c r="I18" s="2">
        <v>-179</v>
      </c>
      <c r="J18" s="2">
        <v>102</v>
      </c>
      <c r="K18" s="2">
        <v>406</v>
      </c>
      <c r="L18" s="2">
        <v>27</v>
      </c>
      <c r="M18" s="2">
        <v>-207</v>
      </c>
      <c r="N18" s="2">
        <v>3980</v>
      </c>
      <c r="O18" s="2">
        <v>20</v>
      </c>
      <c r="P18" s="2" t="s">
        <v>18</v>
      </c>
      <c r="Q18" s="3">
        <v>-413</v>
      </c>
      <c r="R18" s="2">
        <f t="shared" si="0"/>
        <v>3714</v>
      </c>
    </row>
    <row r="19" spans="1:18" x14ac:dyDescent="0.3">
      <c r="A19" t="s">
        <v>17</v>
      </c>
      <c r="B19" s="2">
        <v>114</v>
      </c>
      <c r="C19" s="2">
        <v>58</v>
      </c>
      <c r="D19" s="2">
        <v>119</v>
      </c>
      <c r="E19" s="2">
        <v>-185</v>
      </c>
      <c r="F19" s="2">
        <v>-404</v>
      </c>
      <c r="G19" s="2">
        <v>883</v>
      </c>
      <c r="H19" s="2">
        <v>-182</v>
      </c>
      <c r="I19" s="2">
        <v>-663</v>
      </c>
      <c r="J19" s="2">
        <v>-1083</v>
      </c>
      <c r="K19" s="2">
        <v>-1394</v>
      </c>
      <c r="L19" s="2">
        <v>-1336</v>
      </c>
      <c r="M19" s="2">
        <v>-2285</v>
      </c>
      <c r="N19" s="2">
        <v>100</v>
      </c>
      <c r="O19" s="2">
        <v>-478</v>
      </c>
      <c r="P19" s="2">
        <v>-1499</v>
      </c>
      <c r="Q19" s="3" t="s">
        <v>18</v>
      </c>
      <c r="R19" s="2">
        <f t="shared" si="0"/>
        <v>-8235</v>
      </c>
    </row>
    <row r="20" spans="1:18" x14ac:dyDescent="0.3">
      <c r="A20" t="s">
        <v>20</v>
      </c>
      <c r="B20" s="2">
        <f>SUM(B4:B19)</f>
        <v>90</v>
      </c>
      <c r="C20" s="2">
        <f t="shared" ref="C20:P20" si="1">SUM(C4:C19)</f>
        <v>-93</v>
      </c>
      <c r="D20" s="2">
        <f t="shared" si="1"/>
        <v>-147</v>
      </c>
      <c r="E20" s="2">
        <f t="shared" si="1"/>
        <v>-198</v>
      </c>
      <c r="F20" s="2">
        <f t="shared" si="1"/>
        <v>-373</v>
      </c>
      <c r="G20" s="2">
        <f t="shared" si="1"/>
        <v>1924</v>
      </c>
      <c r="H20" s="2">
        <f t="shared" si="1"/>
        <v>-165</v>
      </c>
      <c r="I20" s="2">
        <f t="shared" si="1"/>
        <v>-2396</v>
      </c>
      <c r="J20" s="2">
        <f t="shared" si="1"/>
        <v>-825</v>
      </c>
      <c r="K20" s="2">
        <f t="shared" si="1"/>
        <v>-1053</v>
      </c>
      <c r="L20" s="2">
        <f t="shared" si="1"/>
        <v>-1200</v>
      </c>
      <c r="M20" s="2">
        <f t="shared" si="1"/>
        <v>275</v>
      </c>
      <c r="N20" s="2">
        <f t="shared" si="1"/>
        <v>1838</v>
      </c>
      <c r="O20" s="2">
        <f t="shared" si="1"/>
        <v>-286</v>
      </c>
      <c r="P20" s="2">
        <f t="shared" si="1"/>
        <v>-5626</v>
      </c>
      <c r="Q20" s="2">
        <f>SUM(Q4:Q18)</f>
        <v>3252</v>
      </c>
      <c r="R20" s="2">
        <f t="shared" si="0"/>
        <v>-4983</v>
      </c>
    </row>
    <row r="22" spans="1:18" x14ac:dyDescent="0.3">
      <c r="A2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2019-01-03T15:08:42Z</dcterms:created>
  <dcterms:modified xsi:type="dcterms:W3CDTF">2020-12-24T17:00:05Z</dcterms:modified>
</cp:coreProperties>
</file>