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7\Website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H19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E4" i="1"/>
  <c r="D19" i="1"/>
  <c r="C19" i="1"/>
  <c r="E19" i="1" l="1"/>
</calcChain>
</file>

<file path=xl/sharedStrings.xml><?xml version="1.0" encoding="utf-8"?>
<sst xmlns="http://schemas.openxmlformats.org/spreadsheetml/2006/main" count="26" uniqueCount="26">
  <si>
    <t>Poverty by County</t>
  </si>
  <si>
    <t>County</t>
  </si>
  <si>
    <t>CntyNa</t>
  </si>
  <si>
    <t>Population Basis for Poverty</t>
  </si>
  <si>
    <t>Individual Poverty</t>
  </si>
  <si>
    <t>Individual Poverty Percent</t>
  </si>
  <si>
    <t>Families</t>
  </si>
  <si>
    <t>Families in Poverty</t>
  </si>
  <si>
    <t>Family Poverty Percent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</si>
  <si>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</si>
  <si>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</si>
  <si>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</si>
  <si>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</si>
  <si>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</si>
  <si>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</si>
  <si>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</si>
  <si>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</si>
  <si>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</si>
  <si>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</si>
  <si>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</si>
  <si>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</si>
  <si>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</si>
  <si>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</si>
  <si>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</si>
  <si>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</si>
  <si>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2017 5 Year American Community Survey, Tables B17001, B17010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</si>
</sst>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2" sqref="A22"/>
    </sheetView>
  </sheetViews>
  <sheetFormatPr defaultRowHeight="15" x14ac:dyDescent="0.25"/>
  <cols>
    <col min="1" max="1" width="9.140625" style="3"/>
    <col min="2" max="2" width="13.85546875" style="3" customWidth="1"/>
    <col min="3" max="3" width="12.5703125" style="3" customWidth="1"/>
    <col min="4" max="4" width="10.140625" style="3" customWidth="1"/>
    <col min="5" max="5" width="10.7109375" style="3" customWidth="1"/>
    <col min="6" max="6" width="9.140625" style="3"/>
    <col min="7" max="7" width="11" style="3" customWidth="1"/>
    <col min="8" max="8" width="10.42578125" style="3" customWidth="1"/>
    <col min="9" max="9" width="9.140625" style="3"/>
  </cols>
  <sheetData>
    <row r="1" spans="1:8" x14ac:dyDescent="0.25">
      <c r="A1" s="3" t="s">
        <v>0</v>
      </c>
    </row>
    <row r="3" spans="1:8" ht="45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x14ac:dyDescent="0.25">
      <c r="A4" s="3">
        <v>17005</v>
      </c>
      <c r="B4" s="3" t="s">
        <v>9</v>
      </c>
      <c r="C4" s="1">
        <v>15250</v>
      </c>
      <c r="D4" s="1">
        <v>2399</v>
      </c>
      <c r="E4" s="2">
        <f>D4/C4</f>
        <v>0.15731147540983606</v>
      </c>
      <c r="F4" s="1">
        <v>4070</v>
      </c>
      <c r="G4" s="1">
        <v>385</v>
      </c>
      <c r="H4" s="2">
        <f>G4/F4</f>
        <v>9.45945945945946E-2</v>
      </c>
    </row>
    <row r="5" spans="1:8" x14ac:dyDescent="0.25">
      <c r="A5" s="3">
        <v>17013</v>
      </c>
      <c r="B5" s="3" t="s">
        <v>10</v>
      </c>
      <c r="C5" s="1">
        <v>4701</v>
      </c>
      <c r="D5" s="1">
        <v>601</v>
      </c>
      <c r="E5" s="2">
        <f>D5/C5</f>
        <v>0.12784513933205702</v>
      </c>
      <c r="F5" s="1">
        <v>1266</v>
      </c>
      <c r="G5" s="1">
        <v>112</v>
      </c>
      <c r="H5" s="2">
        <f>G5/F5</f>
        <v>8.8467614533965247E-2</v>
      </c>
    </row>
    <row r="6" spans="1:8" x14ac:dyDescent="0.25">
      <c r="A6" s="3">
        <v>17027</v>
      </c>
      <c r="B6" s="3" t="s">
        <v>11</v>
      </c>
      <c r="C6" s="1">
        <v>35475</v>
      </c>
      <c r="D6" s="1">
        <v>3200</v>
      </c>
      <c r="E6" s="2">
        <f t="shared" ref="E6:E19" si="0">D6/C6</f>
        <v>9.020436927413672E-2</v>
      </c>
      <c r="F6" s="1">
        <v>9603</v>
      </c>
      <c r="G6" s="1">
        <v>618</v>
      </c>
      <c r="H6" s="2">
        <f t="shared" ref="H6:H19" si="1">G6/F6</f>
        <v>6.4354889097157142E-2</v>
      </c>
    </row>
    <row r="7" spans="1:8" x14ac:dyDescent="0.25">
      <c r="A7" s="3">
        <v>17083</v>
      </c>
      <c r="B7" s="3" t="s">
        <v>12</v>
      </c>
      <c r="C7" s="1">
        <v>21261</v>
      </c>
      <c r="D7" s="1">
        <v>2009</v>
      </c>
      <c r="E7" s="2">
        <f t="shared" si="0"/>
        <v>9.4492262828653403E-2</v>
      </c>
      <c r="F7" s="1">
        <v>6207</v>
      </c>
      <c r="G7" s="1">
        <v>478</v>
      </c>
      <c r="H7" s="2">
        <f t="shared" si="1"/>
        <v>7.7009827613984214E-2</v>
      </c>
    </row>
    <row r="8" spans="1:8" x14ac:dyDescent="0.25">
      <c r="A8" s="3">
        <v>17117</v>
      </c>
      <c r="B8" s="3" t="s">
        <v>13</v>
      </c>
      <c r="C8" s="1">
        <v>44865</v>
      </c>
      <c r="D8" s="1">
        <v>5962</v>
      </c>
      <c r="E8" s="2">
        <f t="shared" si="0"/>
        <v>0.13288755154351944</v>
      </c>
      <c r="F8" s="1">
        <v>12599</v>
      </c>
      <c r="G8" s="1">
        <v>1186</v>
      </c>
      <c r="H8" s="2">
        <f t="shared" si="1"/>
        <v>9.4134455115485349E-2</v>
      </c>
    </row>
    <row r="9" spans="1:8" x14ac:dyDescent="0.25">
      <c r="A9" s="3">
        <v>17119</v>
      </c>
      <c r="B9" s="3" t="s">
        <v>14</v>
      </c>
      <c r="C9" s="1">
        <v>260183</v>
      </c>
      <c r="D9" s="1">
        <v>35099</v>
      </c>
      <c r="E9" s="2">
        <f t="shared" si="0"/>
        <v>0.13490120415246193</v>
      </c>
      <c r="F9" s="1">
        <v>69651</v>
      </c>
      <c r="G9" s="1">
        <v>6860</v>
      </c>
      <c r="H9" s="2">
        <f t="shared" si="1"/>
        <v>9.8491048226156119E-2</v>
      </c>
    </row>
    <row r="10" spans="1:8" x14ac:dyDescent="0.25">
      <c r="A10" s="3">
        <v>17133</v>
      </c>
      <c r="B10" s="3" t="s">
        <v>15</v>
      </c>
      <c r="C10" s="1">
        <v>33432</v>
      </c>
      <c r="D10" s="1">
        <v>1781</v>
      </c>
      <c r="E10" s="2">
        <f t="shared" si="0"/>
        <v>5.3272313950705912E-2</v>
      </c>
      <c r="F10" s="1">
        <v>10007</v>
      </c>
      <c r="G10" s="1">
        <v>392</v>
      </c>
      <c r="H10" s="2">
        <f t="shared" si="1"/>
        <v>3.9172579194563809E-2</v>
      </c>
    </row>
    <row r="11" spans="1:8" x14ac:dyDescent="0.25">
      <c r="A11" s="3">
        <v>17163</v>
      </c>
      <c r="B11" s="3" t="s">
        <v>16</v>
      </c>
      <c r="C11" s="1">
        <v>260292</v>
      </c>
      <c r="D11" s="1">
        <v>44376</v>
      </c>
      <c r="E11" s="2">
        <f t="shared" si="0"/>
        <v>0.17048545479692037</v>
      </c>
      <c r="F11" s="1">
        <v>66928</v>
      </c>
      <c r="G11" s="1">
        <v>8741</v>
      </c>
      <c r="H11" s="2">
        <f t="shared" si="1"/>
        <v>0.13060303609849391</v>
      </c>
    </row>
    <row r="12" spans="1:8" x14ac:dyDescent="0.25">
      <c r="A12" s="3">
        <v>29071</v>
      </c>
      <c r="B12" s="3" t="s">
        <v>17</v>
      </c>
      <c r="C12" s="1">
        <v>101117</v>
      </c>
      <c r="D12" s="1">
        <v>10740</v>
      </c>
      <c r="E12" s="2">
        <f t="shared" si="0"/>
        <v>0.10621359415330756</v>
      </c>
      <c r="F12" s="1">
        <v>28659</v>
      </c>
      <c r="G12" s="1">
        <v>2332</v>
      </c>
      <c r="H12" s="2">
        <f t="shared" si="1"/>
        <v>8.1370599113716455E-2</v>
      </c>
    </row>
    <row r="13" spans="1:8" x14ac:dyDescent="0.25">
      <c r="A13" s="3">
        <v>29099</v>
      </c>
      <c r="B13" s="3" t="s">
        <v>18</v>
      </c>
      <c r="C13" s="1">
        <v>219966</v>
      </c>
      <c r="D13" s="1">
        <v>24077</v>
      </c>
      <c r="E13" s="2">
        <f t="shared" si="0"/>
        <v>0.10945782530027368</v>
      </c>
      <c r="F13" s="1">
        <v>61574</v>
      </c>
      <c r="G13" s="1">
        <v>5025</v>
      </c>
      <c r="H13" s="2">
        <f t="shared" si="1"/>
        <v>8.1609120732776819E-2</v>
      </c>
    </row>
    <row r="14" spans="1:8" x14ac:dyDescent="0.25">
      <c r="A14" s="3">
        <v>29113</v>
      </c>
      <c r="B14" s="3" t="s">
        <v>19</v>
      </c>
      <c r="C14" s="1">
        <v>53876</v>
      </c>
      <c r="D14" s="1">
        <v>7122</v>
      </c>
      <c r="E14" s="2">
        <f t="shared" si="0"/>
        <v>0.13219244190363055</v>
      </c>
      <c r="F14" s="1">
        <v>13733</v>
      </c>
      <c r="G14" s="1">
        <v>1409</v>
      </c>
      <c r="H14" s="2">
        <f t="shared" si="1"/>
        <v>0.10259957765965193</v>
      </c>
    </row>
    <row r="15" spans="1:8" x14ac:dyDescent="0.25">
      <c r="A15" s="3">
        <v>29183</v>
      </c>
      <c r="B15" s="3" t="s">
        <v>20</v>
      </c>
      <c r="C15" s="1">
        <v>376960</v>
      </c>
      <c r="D15" s="1">
        <v>21362</v>
      </c>
      <c r="E15" s="2">
        <f t="shared" si="0"/>
        <v>5.6669142614601022E-2</v>
      </c>
      <c r="F15" s="1">
        <v>103589</v>
      </c>
      <c r="G15" s="1">
        <v>4173</v>
      </c>
      <c r="H15" s="2">
        <f t="shared" si="1"/>
        <v>4.0284200059851914E-2</v>
      </c>
    </row>
    <row r="16" spans="1:8" x14ac:dyDescent="0.25">
      <c r="A16" s="3">
        <v>29189</v>
      </c>
      <c r="B16" s="3" t="s">
        <v>21</v>
      </c>
      <c r="C16" s="1">
        <v>978323</v>
      </c>
      <c r="D16" s="1">
        <v>95974</v>
      </c>
      <c r="E16" s="2">
        <f t="shared" si="0"/>
        <v>9.8100525082206999E-2</v>
      </c>
      <c r="F16" s="1">
        <v>258913</v>
      </c>
      <c r="G16" s="1">
        <v>18135</v>
      </c>
      <c r="H16" s="2">
        <f t="shared" si="1"/>
        <v>7.0042832920710812E-2</v>
      </c>
    </row>
    <row r="17" spans="1:8" x14ac:dyDescent="0.25">
      <c r="A17" s="3">
        <v>29219</v>
      </c>
      <c r="B17" s="3" t="s">
        <v>22</v>
      </c>
      <c r="C17" s="1">
        <v>33297</v>
      </c>
      <c r="D17" s="1">
        <v>4256</v>
      </c>
      <c r="E17" s="2">
        <f t="shared" si="0"/>
        <v>0.12781932306213772</v>
      </c>
      <c r="F17" s="1">
        <v>8939</v>
      </c>
      <c r="G17" s="1">
        <v>768</v>
      </c>
      <c r="H17" s="2">
        <f t="shared" si="1"/>
        <v>8.5915650520192413E-2</v>
      </c>
    </row>
    <row r="18" spans="1:8" x14ac:dyDescent="0.25">
      <c r="A18" s="3">
        <v>29510</v>
      </c>
      <c r="B18" s="3" t="s">
        <v>23</v>
      </c>
      <c r="C18" s="1">
        <v>306012</v>
      </c>
      <c r="D18" s="1">
        <v>76472</v>
      </c>
      <c r="E18" s="2">
        <f t="shared" si="0"/>
        <v>0.2498986967831327</v>
      </c>
      <c r="F18" s="1">
        <v>64617</v>
      </c>
      <c r="G18" s="1">
        <v>12714</v>
      </c>
      <c r="H18" s="2">
        <f t="shared" si="1"/>
        <v>0.19675936673011746</v>
      </c>
    </row>
    <row r="19" spans="1:8" x14ac:dyDescent="0.25">
      <c r="A19" s="3">
        <v>41180</v>
      </c>
      <c r="B19" s="3" t="s">
        <v>24</v>
      </c>
      <c r="C19" s="1">
        <f>SUM(C4:C18)</f>
        <v>2745010</v>
      </c>
      <c r="D19" s="1">
        <f>SUM(D4:D18)</f>
        <v>335430</v>
      </c>
      <c r="E19" s="2">
        <f t="shared" si="0"/>
        <v>0.12219627615199945</v>
      </c>
      <c r="F19" s="1">
        <f>SUM(F4:F18)</f>
        <v>720355</v>
      </c>
      <c r="G19" s="1">
        <f>SUM(G4:G18)</f>
        <v>63328</v>
      </c>
      <c r="H19" s="2">
        <f t="shared" si="1"/>
        <v>8.7912209952037537E-2</v>
      </c>
    </row>
    <row r="21" spans="1:8" x14ac:dyDescent="0.25">
      <c r="A21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2019-01-09T17:29:34Z</dcterms:created>
  <dcterms:modified xsi:type="dcterms:W3CDTF">2019-01-10T19:41:11Z</dcterms:modified>
</cp:coreProperties>
</file>