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9" i="1" l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4" i="1"/>
</calcChain>
</file>

<file path=xl/sharedStrings.xml><?xml version="1.0" encoding="utf-8"?>
<sst xmlns="http://schemas.openxmlformats.org/spreadsheetml/2006/main" count="651" uniqueCount="348">
  <si>
    <t>Number and Percent of Households by Types of income by Place</t>
  </si>
  <si>
    <t>Place</t>
  </si>
  <si>
    <t>County</t>
  </si>
  <si>
    <t>CountyName</t>
  </si>
  <si>
    <t>PlaceName</t>
  </si>
  <si>
    <t>Median HH Income</t>
  </si>
  <si>
    <t>Households</t>
  </si>
  <si>
    <t>Earnings Income</t>
  </si>
  <si>
    <t>Pct With Earnings Income</t>
  </si>
  <si>
    <t>Wage/Salary Income</t>
  </si>
  <si>
    <t>Percent with Wage/Salary Income</t>
  </si>
  <si>
    <t>Self-Employment Income</t>
  </si>
  <si>
    <t>Percent with Self-Employment Income</t>
  </si>
  <si>
    <t>Interest, Dividends or Rental Income</t>
  </si>
  <si>
    <t>Percent with Interest, Dividends or Rental Income</t>
  </si>
  <si>
    <t>Social Security Income</t>
  </si>
  <si>
    <t>Percent with Social Security Income</t>
  </si>
  <si>
    <t>SSI</t>
  </si>
  <si>
    <t>Percent with SSI Income</t>
  </si>
  <si>
    <t>Public Assistance Income</t>
  </si>
  <si>
    <t>Percent with Public Assistance Income</t>
  </si>
  <si>
    <t>Food Stamps</t>
  </si>
  <si>
    <t>Percent Receiving Food Stamps</t>
  </si>
  <si>
    <t>Retirement Income</t>
  </si>
  <si>
    <t>Percent with Retirement Income</t>
  </si>
  <si>
    <t>Other Income</t>
  </si>
  <si>
    <t>Percent with Other Income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</si>
  <si>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</si>
  <si>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</si>
  <si>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</si>
  <si>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</si>
  <si>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</si>
  <si>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</si>
  <si>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</si>
  <si>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</si>
  <si>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</si>
  <si>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</si>
  <si>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</si>
  <si>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</si>
  <si>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</si>
  <si>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</si>
  <si>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</si>
  <si>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</si>
  <si>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</si>
  <si>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</si>
  <si>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</si>
  <si>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</si>
  <si>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</si>
  <si>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</si>
  <si>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</si>
  <si>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</si>
  <si>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</si>
  <si>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</si>
  <si>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</si>
  <si>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</si>
  <si>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</si>
  <si>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</si>
  <si>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</si>
  <si>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</si>
  <si>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</si>
  <si>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</si>
  <si>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</si>
  <si>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</si>
  <si>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</si>
  <si>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</si>
  <si>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</si>
  <si>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</si>
  <si>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</si>
  <si>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</si>
  <si>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</si>
  <si>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</si>
  <si>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</si>
  <si>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</si>
  <si>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</si>
  <si>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</si>
  <si>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</si>
  <si>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</si>
  <si>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</si>
  <si>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</si>
  <si>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</si>
  <si>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</si>
  <si>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</si>
  <si>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</si>
  <si>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</si>
  <si>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</si>
  <si>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</si>
  <si>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</si>
  <si>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</si>
  <si>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</si>
  <si>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</si>
  <si>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</si>
  <si>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</si>
  <si>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</si>
  <si>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</si>
  <si>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</si>
  <si>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</si>
  <si>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</si>
  <si>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</si>
  <si>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</si>
  <si>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</si>
  <si>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</si>
  <si>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</si>
  <si>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</si>
  <si>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</si>
  <si>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</si>
  <si>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</si>
  <si>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</si>
  <si>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</si>
  <si>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</si>
  <si>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</si>
  <si>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</si>
  <si>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</si>
  <si>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</si>
  <si>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</si>
  <si>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</si>
  <si>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</si>
  <si>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</si>
  <si>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</si>
  <si>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</si>
  <si>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</si>
  <si>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</si>
  <si>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</si>
  <si>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</si>
  <si>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</si>
  <si>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</si>
  <si>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</si>
  <si>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</si>
  <si>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</si>
  <si>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</si>
  <si>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</si>
  <si>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</si>
  <si>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</si>
  <si>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</si>
  <si>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</si>
  <si>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</si>
  <si>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</si>
  <si>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</si>
  <si>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</si>
  <si>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</si>
  <si>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</si>
  <si>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</si>
  <si>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</si>
  <si>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</si>
  <si>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</si>
  <si>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</si>
  <si>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</si>
  <si>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</si>
  <si>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</si>
  <si>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</si>
  <si>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</si>
  <si>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</si>
  <si>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</si>
  <si>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</si>
  <si>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</si>
  <si>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</si>
  <si>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</si>
  <si>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</si>
  <si>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</si>
  <si>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</si>
  <si>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</si>
  <si>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</si>
  <si>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</si>
  <si>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</si>
  <si>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</si>
  <si>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</si>
  <si>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</si>
  <si>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</si>
  <si>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</si>
  <si>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</si>
  <si>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</si>
  <si>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</si>
  <si>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</si>
  <si>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</si>
  <si>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</si>
  <si>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</si>
  <si>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</si>
  <si>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</si>
  <si>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</si>
  <si>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</si>
  <si>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</si>
  <si>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</si>
  <si>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</si>
  <si>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</si>
  <si>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</si>
  <si>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</si>
  <si>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</si>
  <si>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</si>
  <si>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</si>
  <si>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</si>
  <si>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</si>
  <si>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</si>
  <si>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</si>
  <si>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</si>
  <si>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</si>
  <si>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</si>
  <si>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</si>
  <si>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</si>
  <si>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</si>
  <si>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</si>
  <si>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</si>
  <si>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</si>
  <si>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</si>
  <si>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</si>
  <si>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</si>
  <si>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</si>
  <si>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</si>
  <si>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</si>
  <si>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</si>
  <si>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</si>
  <si>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</si>
  <si>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</si>
  <si>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</si>
  <si>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</si>
  <si>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</si>
  <si>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</si>
  <si>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</si>
  <si>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</si>
  <si>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</si>
  <si>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</si>
  <si>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</si>
  <si>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</si>
  <si>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</si>
  <si>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</si>
  <si>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</si>
  <si>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</si>
  <si>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</si>
  <si>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</si>
  <si>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</si>
  <si>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</si>
  <si>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</si>
  <si>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</si>
  <si>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</si>
  <si>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</si>
  <si>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</si>
  <si>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</si>
  <si>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</si>
  <si>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</si>
  <si>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</si>
  <si>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</si>
  <si>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</si>
  <si>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</si>
  <si>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</si>
  <si>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</si>
  <si>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</si>
  <si>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</si>
  <si>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</si>
  <si>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</si>
  <si>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</si>
  <si>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</si>
  <si>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</si>
  <si>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</si>
  <si>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</si>
  <si>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</si>
  <si>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</si>
  <si>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</si>
  <si>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</si>
  <si>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</si>
  <si>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</si>
  <si>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</si>
  <si>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</si>
  <si>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</si>
  <si>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</si>
  <si>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</si>
  <si>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</si>
  <si>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</si>
  <si>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</si>
  <si>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</si>
  <si>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</si>
  <si>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</si>
  <si>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</si>
  <si>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</si>
  <si>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</si>
  <si>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</si>
  <si>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</si>
  <si>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</si>
  <si>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</si>
  <si>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</si>
  <si>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</si>
  <si>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</si>
  <si>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</si>
  <si>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</si>
  <si>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</si>
  <si>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</si>
  <si>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</si>
  <si>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</si>
  <si>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</si>
  <si>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</si>
  <si>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</si>
  <si>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</si>
  <si>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</si>
  <si>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</si>
  <si>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</si>
  <si>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</si>
  <si>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</si>
  <si>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</si>
  <si>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</si>
  <si>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</si>
  <si>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</si>
  <si>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</si>
  <si>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</si>
  <si>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</si>
  <si>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</si>
  <si>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</si>
  <si>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</si>
  <si>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</si>
  <si>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</si>
  <si>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</si>
  <si>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</si>
  <si>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</si>
  <si>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</si>
  <si>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</si>
  <si>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</si>
  <si>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</si>
  <si>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</si>
  <si>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</si>
  <si>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</si>
  <si>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</si>
  <si>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</si>
  <si>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</si>
  <si>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</si>
  <si>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</si>
  <si>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</si>
  <si>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</si>
  <si>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</si>
  <si>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</si>
  <si>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</si>
  <si>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</si>
  <si>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</si>
  <si>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Vinita Terrace village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</si>
  <si>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</si>
  <si>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</si>
  <si>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</si>
  <si>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</si>
  <si>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</si>
  <si>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</si>
  <si>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</si>
  <si>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</si>
  <si>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</si>
  <si>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</si>
  <si>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</si>
  <si>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</si>
  <si>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</si>
  <si>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</si>
  <si>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</si>
  <si>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</si>
  <si>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</si>
  <si>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-</t>
  </si>
  <si>
    <t>Source: 2017 5 Year American Community Survey, Tables B19013, B19051, B19052, B19053, B19054, B19055, B19056, B19057, B19058, B19059, B19060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</si>
</sst>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1"/>
  <sheetViews>
    <sheetView tabSelected="1" zoomScaleNormal="100" workbookViewId="0">
      <selection activeCell="A2" sqref="A2"/>
    </sheetView>
  </sheetViews>
  <sheetFormatPr defaultRowHeight="15" x14ac:dyDescent="0.25"/>
  <cols>
    <col min="3" max="3" width="12.5703125" bestFit="1" customWidth="1"/>
    <col min="4" max="4" width="26.85546875" bestFit="1" customWidth="1"/>
    <col min="5" max="5" width="9.140625" style="5"/>
    <col min="6" max="6" width="11.5703125" style="3" customWidth="1"/>
    <col min="7" max="7" width="9.140625" style="3"/>
    <col min="8" max="8" width="9.140625" style="4"/>
    <col min="9" max="9" width="12.5703125" style="3" customWidth="1"/>
    <col min="10" max="10" width="13.7109375" style="4" customWidth="1"/>
    <col min="11" max="11" width="13.42578125" style="3" customWidth="1"/>
    <col min="12" max="12" width="16.28515625" style="4" customWidth="1"/>
    <col min="13" max="13" width="13.5703125" style="3" customWidth="1"/>
    <col min="14" max="14" width="19.140625" style="4" customWidth="1"/>
    <col min="15" max="15" width="9.140625" style="3"/>
    <col min="16" max="16" width="14" style="4" customWidth="1"/>
    <col min="17" max="17" width="9.140625" style="3"/>
    <col min="18" max="18" width="9.140625" style="4"/>
    <col min="19" max="19" width="11.140625" style="3" customWidth="1"/>
    <col min="20" max="20" width="17.7109375" style="4" customWidth="1"/>
    <col min="21" max="21" width="9.140625" style="3"/>
    <col min="22" max="22" width="13" style="4" customWidth="1"/>
    <col min="23" max="23" width="11.85546875" style="3" customWidth="1"/>
    <col min="24" max="24" width="13.7109375" style="4" customWidth="1"/>
    <col min="25" max="25" width="9.140625" style="3"/>
    <col min="26" max="26" width="13.85546875" style="4" customWidth="1"/>
  </cols>
  <sheetData>
    <row r="1" spans="1:26" x14ac:dyDescent="0.25">
      <c r="A1" t="s">
        <v>0</v>
      </c>
    </row>
    <row r="3" spans="1:26" ht="60.75" thickBot="1" x14ac:dyDescent="0.3">
      <c r="A3" s="1" t="s">
        <v>1</v>
      </c>
      <c r="B3" s="1" t="s">
        <v>2</v>
      </c>
      <c r="C3" s="1" t="s">
        <v>3</v>
      </c>
      <c r="D3" s="2" t="s">
        <v>4</v>
      </c>
      <c r="E3" s="8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7" t="s">
        <v>10</v>
      </c>
      <c r="K3" s="6" t="s">
        <v>11</v>
      </c>
      <c r="L3" s="7" t="s">
        <v>12</v>
      </c>
      <c r="M3" s="6" t="s">
        <v>13</v>
      </c>
      <c r="N3" s="7" t="s">
        <v>14</v>
      </c>
      <c r="O3" s="6" t="s">
        <v>15</v>
      </c>
      <c r="P3" s="7" t="s">
        <v>16</v>
      </c>
      <c r="Q3" s="6" t="s">
        <v>17</v>
      </c>
      <c r="R3" s="7" t="s">
        <v>18</v>
      </c>
      <c r="S3" s="6" t="s">
        <v>19</v>
      </c>
      <c r="T3" s="7" t="s">
        <v>20</v>
      </c>
      <c r="U3" s="6" t="s">
        <v>21</v>
      </c>
      <c r="V3" s="7" t="s">
        <v>22</v>
      </c>
      <c r="W3" s="6" t="s">
        <v>23</v>
      </c>
      <c r="X3" s="7" t="s">
        <v>24</v>
      </c>
      <c r="Y3" s="6" t="s">
        <v>25</v>
      </c>
      <c r="Z3" s="7" t="s">
        <v>26</v>
      </c>
    </row>
    <row r="4" spans="1:26" x14ac:dyDescent="0.25">
      <c r="A4">
        <v>1700555</v>
      </c>
      <c r="B4">
        <v>17027</v>
      </c>
      <c r="C4" t="s">
        <v>27</v>
      </c>
      <c r="D4" t="s">
        <v>28</v>
      </c>
      <c r="E4" s="9">
        <v>61875</v>
      </c>
      <c r="F4" s="10">
        <v>393</v>
      </c>
      <c r="G4" s="10">
        <v>309</v>
      </c>
      <c r="H4" s="11">
        <f>IF($F4&gt;0,G4/$F4,"-")</f>
        <v>0.7862595419847328</v>
      </c>
      <c r="I4" s="10">
        <v>306</v>
      </c>
      <c r="J4" s="11">
        <f>IF($F4&gt;0,I4/$F4,"-")</f>
        <v>0.77862595419847325</v>
      </c>
      <c r="K4" s="10">
        <v>44</v>
      </c>
      <c r="L4" s="11">
        <f>IF($F4&gt;0,K4/$F4,"-")</f>
        <v>0.11195928753180662</v>
      </c>
      <c r="M4" s="10">
        <v>78</v>
      </c>
      <c r="N4" s="11">
        <f>IF($F4&gt;0,M4/$F4,"-")</f>
        <v>0.19847328244274809</v>
      </c>
      <c r="O4" s="10">
        <v>110</v>
      </c>
      <c r="P4" s="11">
        <f>IF($F4&gt;0,O4/$F4,"-")</f>
        <v>0.27989821882951654</v>
      </c>
      <c r="Q4" s="10">
        <v>0</v>
      </c>
      <c r="R4" s="11">
        <f>IF($F4&gt;0,Q4/$F4,"-")</f>
        <v>0</v>
      </c>
      <c r="S4" s="10">
        <v>2</v>
      </c>
      <c r="T4" s="11">
        <f>IF($F4&gt;0,S4/$F4,"-")</f>
        <v>5.0890585241730284E-3</v>
      </c>
      <c r="U4" s="10">
        <v>13</v>
      </c>
      <c r="V4" s="11">
        <f>IF($F4&gt;0,U4/$F4,"-")</f>
        <v>3.3078880407124679E-2</v>
      </c>
      <c r="W4" s="10">
        <v>82</v>
      </c>
      <c r="X4" s="11">
        <f>IF($F4&gt;0,W4/$F4,"-")</f>
        <v>0.20865139949109415</v>
      </c>
      <c r="Y4" s="10">
        <v>39</v>
      </c>
      <c r="Z4" s="11">
        <f>IF($F4&gt;0,Y4/$F4,"-")</f>
        <v>9.9236641221374045E-2</v>
      </c>
    </row>
    <row r="5" spans="1:26" x14ac:dyDescent="0.25">
      <c r="A5">
        <v>1700737</v>
      </c>
      <c r="B5">
        <v>17119</v>
      </c>
      <c r="C5" t="s">
        <v>29</v>
      </c>
      <c r="D5" t="s">
        <v>30</v>
      </c>
      <c r="E5" s="9">
        <v>52500</v>
      </c>
      <c r="F5" s="10">
        <v>218</v>
      </c>
      <c r="G5" s="10">
        <v>167</v>
      </c>
      <c r="H5" s="11">
        <f t="shared" ref="H5:J68" si="0">IF($F5&gt;0,G5/$F5,"-")</f>
        <v>0.76605504587155959</v>
      </c>
      <c r="I5" s="10">
        <v>150</v>
      </c>
      <c r="J5" s="11">
        <f t="shared" si="0"/>
        <v>0.68807339449541283</v>
      </c>
      <c r="K5" s="10">
        <v>36</v>
      </c>
      <c r="L5" s="11">
        <f t="shared" ref="L5" si="1">IF($F5&gt;0,K5/$F5,"-")</f>
        <v>0.16513761467889909</v>
      </c>
      <c r="M5" s="10">
        <v>33</v>
      </c>
      <c r="N5" s="11">
        <f t="shared" ref="N5" si="2">IF($F5&gt;0,M5/$F5,"-")</f>
        <v>0.15137614678899083</v>
      </c>
      <c r="O5" s="10">
        <v>53</v>
      </c>
      <c r="P5" s="11">
        <f t="shared" ref="P5" si="3">IF($F5&gt;0,O5/$F5,"-")</f>
        <v>0.24311926605504589</v>
      </c>
      <c r="Q5" s="10">
        <v>12</v>
      </c>
      <c r="R5" s="11">
        <f t="shared" ref="R5" si="4">IF($F5&gt;0,Q5/$F5,"-")</f>
        <v>5.5045871559633031E-2</v>
      </c>
      <c r="S5" s="10">
        <v>0</v>
      </c>
      <c r="T5" s="11">
        <f t="shared" ref="T5" si="5">IF($F5&gt;0,S5/$F5,"-")</f>
        <v>0</v>
      </c>
      <c r="U5" s="10">
        <v>20</v>
      </c>
      <c r="V5" s="11">
        <f t="shared" ref="V5" si="6">IF($F5&gt;0,U5/$F5,"-")</f>
        <v>9.1743119266055051E-2</v>
      </c>
      <c r="W5" s="10">
        <v>30</v>
      </c>
      <c r="X5" s="11">
        <f t="shared" ref="X5" si="7">IF($F5&gt;0,W5/$F5,"-")</f>
        <v>0.13761467889908258</v>
      </c>
      <c r="Y5" s="10">
        <v>9</v>
      </c>
      <c r="Z5" s="11">
        <f t="shared" ref="Z5" si="8">IF($F5&gt;0,Y5/$F5,"-")</f>
        <v>4.1284403669724773E-2</v>
      </c>
    </row>
    <row r="6" spans="1:26" x14ac:dyDescent="0.25">
      <c r="A6">
        <v>1700958</v>
      </c>
      <c r="B6">
        <v>17163</v>
      </c>
      <c r="C6" t="s">
        <v>31</v>
      </c>
      <c r="D6" t="s">
        <v>32</v>
      </c>
      <c r="E6" s="9">
        <v>19450</v>
      </c>
      <c r="F6" s="10">
        <v>707</v>
      </c>
      <c r="G6" s="10">
        <v>462</v>
      </c>
      <c r="H6" s="11">
        <f t="shared" si="0"/>
        <v>0.65346534653465349</v>
      </c>
      <c r="I6" s="10">
        <v>453</v>
      </c>
      <c r="J6" s="11">
        <f t="shared" si="0"/>
        <v>0.64073550212164077</v>
      </c>
      <c r="K6" s="10">
        <v>35</v>
      </c>
      <c r="L6" s="11">
        <f t="shared" ref="L6" si="9">IF($F6&gt;0,K6/$F6,"-")</f>
        <v>4.9504950495049507E-2</v>
      </c>
      <c r="M6" s="10">
        <v>8</v>
      </c>
      <c r="N6" s="11">
        <f t="shared" ref="N6" si="10">IF($F6&gt;0,M6/$F6,"-")</f>
        <v>1.1315417256011316E-2</v>
      </c>
      <c r="O6" s="10">
        <v>211</v>
      </c>
      <c r="P6" s="11">
        <f t="shared" ref="P6" si="11">IF($F6&gt;0,O6/$F6,"-")</f>
        <v>0.29844413012729842</v>
      </c>
      <c r="Q6" s="10">
        <v>66</v>
      </c>
      <c r="R6" s="11">
        <f t="shared" ref="R6" si="12">IF($F6&gt;0,Q6/$F6,"-")</f>
        <v>9.3352192362093356E-2</v>
      </c>
      <c r="S6" s="10">
        <v>68</v>
      </c>
      <c r="T6" s="11">
        <f t="shared" ref="T6" si="13">IF($F6&gt;0,S6/$F6,"-")</f>
        <v>9.6181046676096185E-2</v>
      </c>
      <c r="U6" s="10">
        <v>374</v>
      </c>
      <c r="V6" s="11">
        <f t="shared" ref="V6" si="14">IF($F6&gt;0,U6/$F6,"-")</f>
        <v>0.52899575671852894</v>
      </c>
      <c r="W6" s="10">
        <v>63</v>
      </c>
      <c r="X6" s="11">
        <f t="shared" ref="X6" si="15">IF($F6&gt;0,W6/$F6,"-")</f>
        <v>8.9108910891089105E-2</v>
      </c>
      <c r="Y6" s="10">
        <v>42</v>
      </c>
      <c r="Z6" s="11">
        <f t="shared" ref="Z6" si="16">IF($F6&gt;0,Y6/$F6,"-")</f>
        <v>5.9405940594059403E-2</v>
      </c>
    </row>
    <row r="7" spans="1:26" x14ac:dyDescent="0.25">
      <c r="A7">
        <v>1701114</v>
      </c>
      <c r="B7">
        <v>17119</v>
      </c>
      <c r="C7" t="s">
        <v>29</v>
      </c>
      <c r="D7" t="s">
        <v>33</v>
      </c>
      <c r="E7" s="9">
        <v>37495</v>
      </c>
      <c r="F7" s="10">
        <v>11508</v>
      </c>
      <c r="G7" s="10">
        <v>7932</v>
      </c>
      <c r="H7" s="11">
        <f t="shared" si="0"/>
        <v>0.68925964546402507</v>
      </c>
      <c r="I7" s="10">
        <v>7740</v>
      </c>
      <c r="J7" s="11">
        <f t="shared" si="0"/>
        <v>0.67257559958289881</v>
      </c>
      <c r="K7" s="10">
        <v>672</v>
      </c>
      <c r="L7" s="11">
        <f t="shared" ref="L7" si="17">IF($F7&gt;0,K7/$F7,"-")</f>
        <v>5.8394160583941604E-2</v>
      </c>
      <c r="M7" s="10">
        <v>1668</v>
      </c>
      <c r="N7" s="11">
        <f t="shared" ref="N7" si="18">IF($F7&gt;0,M7/$F7,"-")</f>
        <v>0.14494264859228362</v>
      </c>
      <c r="O7" s="10">
        <v>4155</v>
      </c>
      <c r="P7" s="11">
        <f t="shared" ref="P7" si="19">IF($F7&gt;0,O7/$F7,"-")</f>
        <v>0.36105318039624607</v>
      </c>
      <c r="Q7" s="10">
        <v>1014</v>
      </c>
      <c r="R7" s="11">
        <f t="shared" ref="R7" si="20">IF($F7&gt;0,Q7/$F7,"-")</f>
        <v>8.8112617309697605E-2</v>
      </c>
      <c r="S7" s="10">
        <v>427</v>
      </c>
      <c r="T7" s="11">
        <f t="shared" ref="T7" si="21">IF($F7&gt;0,S7/$F7,"-")</f>
        <v>3.7104622871046232E-2</v>
      </c>
      <c r="U7" s="10">
        <v>2969</v>
      </c>
      <c r="V7" s="11">
        <f t="shared" ref="V7" si="22">IF($F7&gt;0,U7/$F7,"-")</f>
        <v>0.25799443865137295</v>
      </c>
      <c r="W7" s="10">
        <v>2490</v>
      </c>
      <c r="X7" s="11">
        <f t="shared" ref="X7" si="23">IF($F7&gt;0,W7/$F7,"-")</f>
        <v>0.21637122002085507</v>
      </c>
      <c r="Y7" s="10">
        <v>1395</v>
      </c>
      <c r="Z7" s="11">
        <f t="shared" ref="Z7" si="24">IF($F7&gt;0,Y7/$F7,"-")</f>
        <v>0.12122002085505736</v>
      </c>
    </row>
    <row r="8" spans="1:26" x14ac:dyDescent="0.25">
      <c r="A8">
        <v>1703181</v>
      </c>
      <c r="B8">
        <v>17027</v>
      </c>
      <c r="C8" t="s">
        <v>27</v>
      </c>
      <c r="D8" t="s">
        <v>34</v>
      </c>
      <c r="E8" s="9">
        <v>85192</v>
      </c>
      <c r="F8" s="10">
        <v>824</v>
      </c>
      <c r="G8" s="10">
        <v>705</v>
      </c>
      <c r="H8" s="11">
        <f t="shared" si="0"/>
        <v>0.85558252427184467</v>
      </c>
      <c r="I8" s="10">
        <v>698</v>
      </c>
      <c r="J8" s="11">
        <f t="shared" si="0"/>
        <v>0.84708737864077666</v>
      </c>
      <c r="K8" s="10">
        <v>61</v>
      </c>
      <c r="L8" s="11">
        <f t="shared" ref="L8" si="25">IF($F8&gt;0,K8/$F8,"-")</f>
        <v>7.4029126213592228E-2</v>
      </c>
      <c r="M8" s="10">
        <v>158</v>
      </c>
      <c r="N8" s="11">
        <f t="shared" ref="N8" si="26">IF($F8&gt;0,M8/$F8,"-")</f>
        <v>0.19174757281553398</v>
      </c>
      <c r="O8" s="10">
        <v>191</v>
      </c>
      <c r="P8" s="11">
        <f t="shared" ref="P8" si="27">IF($F8&gt;0,O8/$F8,"-")</f>
        <v>0.23179611650485438</v>
      </c>
      <c r="Q8" s="10">
        <v>14</v>
      </c>
      <c r="R8" s="11">
        <f t="shared" ref="R8" si="28">IF($F8&gt;0,Q8/$F8,"-")</f>
        <v>1.6990291262135922E-2</v>
      </c>
      <c r="S8" s="10">
        <v>17</v>
      </c>
      <c r="T8" s="11">
        <f t="shared" ref="T8" si="29">IF($F8&gt;0,S8/$F8,"-")</f>
        <v>2.063106796116505E-2</v>
      </c>
      <c r="U8" s="10">
        <v>42</v>
      </c>
      <c r="V8" s="11">
        <f t="shared" ref="V8" si="30">IF($F8&gt;0,U8/$F8,"-")</f>
        <v>5.0970873786407765E-2</v>
      </c>
      <c r="W8" s="10">
        <v>159</v>
      </c>
      <c r="X8" s="11">
        <f t="shared" ref="X8" si="31">IF($F8&gt;0,W8/$F8,"-")</f>
        <v>0.19296116504854369</v>
      </c>
      <c r="Y8" s="10">
        <v>104</v>
      </c>
      <c r="Z8" s="11">
        <f t="shared" ref="Z8" si="32">IF($F8&gt;0,Y8/$F8,"-")</f>
        <v>0.12621359223300971</v>
      </c>
    </row>
    <row r="9" spans="1:26" x14ac:dyDescent="0.25">
      <c r="A9">
        <v>1704000</v>
      </c>
      <c r="B9">
        <v>17027</v>
      </c>
      <c r="C9" t="s">
        <v>27</v>
      </c>
      <c r="D9" t="s">
        <v>35</v>
      </c>
      <c r="E9" s="9">
        <v>90909</v>
      </c>
      <c r="F9" s="10">
        <v>208</v>
      </c>
      <c r="G9" s="10">
        <v>167</v>
      </c>
      <c r="H9" s="11">
        <f t="shared" si="0"/>
        <v>0.80288461538461542</v>
      </c>
      <c r="I9" s="10">
        <v>164</v>
      </c>
      <c r="J9" s="11">
        <f t="shared" si="0"/>
        <v>0.78846153846153844</v>
      </c>
      <c r="K9" s="10">
        <v>18</v>
      </c>
      <c r="L9" s="11">
        <f t="shared" ref="L9" si="33">IF($F9&gt;0,K9/$F9,"-")</f>
        <v>8.6538461538461536E-2</v>
      </c>
      <c r="M9" s="10">
        <v>50</v>
      </c>
      <c r="N9" s="11">
        <f t="shared" ref="N9" si="34">IF($F9&gt;0,M9/$F9,"-")</f>
        <v>0.24038461538461539</v>
      </c>
      <c r="O9" s="10">
        <v>59</v>
      </c>
      <c r="P9" s="11">
        <f t="shared" ref="P9" si="35">IF($F9&gt;0,O9/$F9,"-")</f>
        <v>0.28365384615384615</v>
      </c>
      <c r="Q9" s="10">
        <v>2</v>
      </c>
      <c r="R9" s="11">
        <f t="shared" ref="R9" si="36">IF($F9&gt;0,Q9/$F9,"-")</f>
        <v>9.6153846153846159E-3</v>
      </c>
      <c r="S9" s="10">
        <v>3</v>
      </c>
      <c r="T9" s="11">
        <f t="shared" ref="T9" si="37">IF($F9&gt;0,S9/$F9,"-")</f>
        <v>1.4423076923076924E-2</v>
      </c>
      <c r="U9" s="10">
        <v>5</v>
      </c>
      <c r="V9" s="11">
        <f t="shared" ref="V9" si="38">IF($F9&gt;0,U9/$F9,"-")</f>
        <v>2.403846153846154E-2</v>
      </c>
      <c r="W9" s="10">
        <v>33</v>
      </c>
      <c r="X9" s="11">
        <f t="shared" ref="X9" si="39">IF($F9&gt;0,W9/$F9,"-")</f>
        <v>0.15865384615384615</v>
      </c>
      <c r="Y9" s="10">
        <v>42</v>
      </c>
      <c r="Z9" s="11">
        <f t="shared" ref="Z9" si="40">IF($F9&gt;0,Y9/$F9,"-")</f>
        <v>0.20192307692307693</v>
      </c>
    </row>
    <row r="10" spans="1:26" x14ac:dyDescent="0.25">
      <c r="A10">
        <v>1704117</v>
      </c>
      <c r="B10">
        <v>17013</v>
      </c>
      <c r="C10" t="s">
        <v>36</v>
      </c>
      <c r="D10" t="s">
        <v>37</v>
      </c>
      <c r="E10" s="9">
        <v>66875</v>
      </c>
      <c r="F10" s="10">
        <v>78</v>
      </c>
      <c r="G10" s="10">
        <v>52</v>
      </c>
      <c r="H10" s="11">
        <f t="shared" si="0"/>
        <v>0.66666666666666663</v>
      </c>
      <c r="I10" s="10">
        <v>52</v>
      </c>
      <c r="J10" s="11">
        <f t="shared" si="0"/>
        <v>0.66666666666666663</v>
      </c>
      <c r="K10" s="10">
        <v>15</v>
      </c>
      <c r="L10" s="11">
        <f t="shared" ref="L10" si="41">IF($F10&gt;0,K10/$F10,"-")</f>
        <v>0.19230769230769232</v>
      </c>
      <c r="M10" s="10">
        <v>20</v>
      </c>
      <c r="N10" s="11">
        <f t="shared" ref="N10" si="42">IF($F10&gt;0,M10/$F10,"-")</f>
        <v>0.25641025641025639</v>
      </c>
      <c r="O10" s="10">
        <v>36</v>
      </c>
      <c r="P10" s="11">
        <f t="shared" ref="P10" si="43">IF($F10&gt;0,O10/$F10,"-")</f>
        <v>0.46153846153846156</v>
      </c>
      <c r="Q10" s="10">
        <v>1</v>
      </c>
      <c r="R10" s="11">
        <f t="shared" ref="R10" si="44">IF($F10&gt;0,Q10/$F10,"-")</f>
        <v>1.282051282051282E-2</v>
      </c>
      <c r="S10" s="10">
        <v>0</v>
      </c>
      <c r="T10" s="11">
        <f t="shared" ref="T10" si="45">IF($F10&gt;0,S10/$F10,"-")</f>
        <v>0</v>
      </c>
      <c r="U10" s="10">
        <v>4</v>
      </c>
      <c r="V10" s="11">
        <f t="shared" ref="V10" si="46">IF($F10&gt;0,U10/$F10,"-")</f>
        <v>5.128205128205128E-2</v>
      </c>
      <c r="W10" s="10">
        <v>20</v>
      </c>
      <c r="X10" s="11">
        <f t="shared" ref="X10" si="47">IF($F10&gt;0,W10/$F10,"-")</f>
        <v>0.25641025641025639</v>
      </c>
      <c r="Y10" s="10">
        <v>3</v>
      </c>
      <c r="Z10" s="11">
        <f t="shared" ref="Z10" si="48">IF($F10&gt;0,Y10/$F10,"-")</f>
        <v>3.8461538461538464E-2</v>
      </c>
    </row>
    <row r="11" spans="1:26" x14ac:dyDescent="0.25">
      <c r="A11">
        <v>1704533</v>
      </c>
      <c r="B11">
        <v>17027</v>
      </c>
      <c r="C11" t="s">
        <v>27</v>
      </c>
      <c r="D11" t="s">
        <v>38</v>
      </c>
      <c r="E11" s="9">
        <v>41413</v>
      </c>
      <c r="F11" s="10">
        <v>438</v>
      </c>
      <c r="G11" s="10">
        <v>292</v>
      </c>
      <c r="H11" s="11">
        <f t="shared" si="0"/>
        <v>0.66666666666666663</v>
      </c>
      <c r="I11" s="10">
        <v>273</v>
      </c>
      <c r="J11" s="11">
        <f t="shared" si="0"/>
        <v>0.62328767123287676</v>
      </c>
      <c r="K11" s="10">
        <v>50</v>
      </c>
      <c r="L11" s="11">
        <f t="shared" ref="L11" si="49">IF($F11&gt;0,K11/$F11,"-")</f>
        <v>0.11415525114155251</v>
      </c>
      <c r="M11" s="10">
        <v>99</v>
      </c>
      <c r="N11" s="11">
        <f t="shared" ref="N11" si="50">IF($F11&gt;0,M11/$F11,"-")</f>
        <v>0.22602739726027396</v>
      </c>
      <c r="O11" s="10">
        <v>199</v>
      </c>
      <c r="P11" s="11">
        <f t="shared" ref="P11" si="51">IF($F11&gt;0,O11/$F11,"-")</f>
        <v>0.454337899543379</v>
      </c>
      <c r="Q11" s="10">
        <v>0</v>
      </c>
      <c r="R11" s="11">
        <f t="shared" ref="R11" si="52">IF($F11&gt;0,Q11/$F11,"-")</f>
        <v>0</v>
      </c>
      <c r="S11" s="10">
        <v>32</v>
      </c>
      <c r="T11" s="11">
        <f t="shared" ref="T11" si="53">IF($F11&gt;0,S11/$F11,"-")</f>
        <v>7.3059360730593603E-2</v>
      </c>
      <c r="U11" s="10">
        <v>60</v>
      </c>
      <c r="V11" s="11">
        <f t="shared" ref="V11" si="54">IF($F11&gt;0,U11/$F11,"-")</f>
        <v>0.13698630136986301</v>
      </c>
      <c r="W11" s="10">
        <v>100</v>
      </c>
      <c r="X11" s="11">
        <f t="shared" ref="X11" si="55">IF($F11&gt;0,W11/$F11,"-")</f>
        <v>0.22831050228310501</v>
      </c>
      <c r="Y11" s="10">
        <v>54</v>
      </c>
      <c r="Z11" s="11">
        <f t="shared" ref="Z11" si="56">IF($F11&gt;0,Y11/$F11,"-")</f>
        <v>0.12328767123287671</v>
      </c>
    </row>
    <row r="12" spans="1:26" x14ac:dyDescent="0.25">
      <c r="A12">
        <v>1704845</v>
      </c>
      <c r="B12">
        <v>17163</v>
      </c>
      <c r="C12" t="s">
        <v>31</v>
      </c>
      <c r="D12" t="s">
        <v>39</v>
      </c>
      <c r="E12" s="9">
        <v>42406</v>
      </c>
      <c r="F12" s="10">
        <v>17839</v>
      </c>
      <c r="G12" s="10">
        <v>13363</v>
      </c>
      <c r="H12" s="11">
        <f t="shared" si="0"/>
        <v>0.74908907449969164</v>
      </c>
      <c r="I12" s="10">
        <v>12991</v>
      </c>
      <c r="J12" s="11">
        <f t="shared" si="0"/>
        <v>0.72823588766186442</v>
      </c>
      <c r="K12" s="10">
        <v>1214</v>
      </c>
      <c r="L12" s="11">
        <f t="shared" ref="L12" si="57">IF($F12&gt;0,K12/$F12,"-")</f>
        <v>6.8053141992264143E-2</v>
      </c>
      <c r="M12" s="10">
        <v>2993</v>
      </c>
      <c r="N12" s="11">
        <f t="shared" ref="N12" si="58">IF($F12&gt;0,M12/$F12,"-")</f>
        <v>0.16777846291832502</v>
      </c>
      <c r="O12" s="10">
        <v>5220</v>
      </c>
      <c r="P12" s="11">
        <f t="shared" ref="P12" si="59">IF($F12&gt;0,O12/$F12,"-")</f>
        <v>0.2926172991759628</v>
      </c>
      <c r="Q12" s="10">
        <v>1037</v>
      </c>
      <c r="R12" s="11">
        <f t="shared" ref="R12" si="60">IF($F12&gt;0,Q12/$F12,"-")</f>
        <v>5.8131061158136668E-2</v>
      </c>
      <c r="S12" s="10">
        <v>464</v>
      </c>
      <c r="T12" s="11">
        <f t="shared" ref="T12" si="61">IF($F12&gt;0,S12/$F12,"-")</f>
        <v>2.6010426593418914E-2</v>
      </c>
      <c r="U12" s="10">
        <v>2902</v>
      </c>
      <c r="V12" s="11">
        <f t="shared" ref="V12" si="62">IF($F12&gt;0,U12/$F12,"-")</f>
        <v>0.16267728011659846</v>
      </c>
      <c r="W12" s="10">
        <v>3510</v>
      </c>
      <c r="X12" s="11">
        <f t="shared" ref="X12" si="63">IF($F12&gt;0,W12/$F12,"-")</f>
        <v>0.19675990806659566</v>
      </c>
      <c r="Y12" s="10">
        <v>2045</v>
      </c>
      <c r="Z12" s="11">
        <f t="shared" ref="Z12" si="64">IF($F12&gt;0,Y12/$F12,"-")</f>
        <v>0.11463647065418466</v>
      </c>
    </row>
    <row r="13" spans="1:26" x14ac:dyDescent="0.25">
      <c r="A13">
        <v>1705209</v>
      </c>
      <c r="B13">
        <v>17117</v>
      </c>
      <c r="C13" t="s">
        <v>40</v>
      </c>
      <c r="D13" t="s">
        <v>41</v>
      </c>
      <c r="E13" s="9">
        <v>40580</v>
      </c>
      <c r="F13" s="10">
        <v>615</v>
      </c>
      <c r="G13" s="10">
        <v>411</v>
      </c>
      <c r="H13" s="11">
        <f t="shared" si="0"/>
        <v>0.66829268292682931</v>
      </c>
      <c r="I13" s="10">
        <v>403</v>
      </c>
      <c r="J13" s="11">
        <f t="shared" si="0"/>
        <v>0.65528455284552845</v>
      </c>
      <c r="K13" s="10">
        <v>18</v>
      </c>
      <c r="L13" s="11">
        <f t="shared" ref="L13" si="65">IF($F13&gt;0,K13/$F13,"-")</f>
        <v>2.9268292682926831E-2</v>
      </c>
      <c r="M13" s="10">
        <v>121</v>
      </c>
      <c r="N13" s="11">
        <f t="shared" ref="N13" si="66">IF($F13&gt;0,M13/$F13,"-")</f>
        <v>0.1967479674796748</v>
      </c>
      <c r="O13" s="10">
        <v>249</v>
      </c>
      <c r="P13" s="11">
        <f t="shared" ref="P13" si="67">IF($F13&gt;0,O13/$F13,"-")</f>
        <v>0.40487804878048783</v>
      </c>
      <c r="Q13" s="10">
        <v>18</v>
      </c>
      <c r="R13" s="11">
        <f t="shared" ref="R13" si="68">IF($F13&gt;0,Q13/$F13,"-")</f>
        <v>2.9268292682926831E-2</v>
      </c>
      <c r="S13" s="10">
        <v>14</v>
      </c>
      <c r="T13" s="11">
        <f t="shared" ref="T13" si="69">IF($F13&gt;0,S13/$F13,"-")</f>
        <v>2.2764227642276424E-2</v>
      </c>
      <c r="U13" s="10">
        <v>158</v>
      </c>
      <c r="V13" s="11">
        <f t="shared" ref="V13" si="70">IF($F13&gt;0,U13/$F13,"-")</f>
        <v>0.25691056910569104</v>
      </c>
      <c r="W13" s="10">
        <v>131</v>
      </c>
      <c r="X13" s="11">
        <f t="shared" ref="X13" si="71">IF($F13&gt;0,W13/$F13,"-")</f>
        <v>0.21300813008130082</v>
      </c>
      <c r="Y13" s="10">
        <v>113</v>
      </c>
      <c r="Z13" s="11">
        <f t="shared" ref="Z13" si="72">IF($F13&gt;0,Y13/$F13,"-")</f>
        <v>0.18373983739837399</v>
      </c>
    </row>
    <row r="14" spans="1:26" x14ac:dyDescent="0.25">
      <c r="A14">
        <v>1705599</v>
      </c>
      <c r="B14">
        <v>17119</v>
      </c>
      <c r="C14" t="s">
        <v>29</v>
      </c>
      <c r="D14" t="s">
        <v>42</v>
      </c>
      <c r="E14" s="9">
        <v>62782</v>
      </c>
      <c r="F14" s="10">
        <v>3767</v>
      </c>
      <c r="G14" s="10">
        <v>2816</v>
      </c>
      <c r="H14" s="11">
        <f t="shared" si="0"/>
        <v>0.74754446509158479</v>
      </c>
      <c r="I14" s="10">
        <v>2800</v>
      </c>
      <c r="J14" s="11">
        <f t="shared" si="0"/>
        <v>0.74329705335810992</v>
      </c>
      <c r="K14" s="10">
        <v>278</v>
      </c>
      <c r="L14" s="11">
        <f t="shared" ref="L14" si="73">IF($F14&gt;0,K14/$F14,"-")</f>
        <v>7.3798778869126627E-2</v>
      </c>
      <c r="M14" s="10">
        <v>855</v>
      </c>
      <c r="N14" s="11">
        <f t="shared" ref="N14" si="74">IF($F14&gt;0,M14/$F14,"-")</f>
        <v>0.22697106450756571</v>
      </c>
      <c r="O14" s="10">
        <v>1326</v>
      </c>
      <c r="P14" s="11">
        <f t="shared" ref="P14" si="75">IF($F14&gt;0,O14/$F14,"-")</f>
        <v>0.35200424741173347</v>
      </c>
      <c r="Q14" s="10">
        <v>77</v>
      </c>
      <c r="R14" s="11">
        <f t="shared" ref="R14" si="76">IF($F14&gt;0,Q14/$F14,"-")</f>
        <v>2.0440668967348023E-2</v>
      </c>
      <c r="S14" s="10">
        <v>58</v>
      </c>
      <c r="T14" s="11">
        <f t="shared" ref="T14" si="77">IF($F14&gt;0,S14/$F14,"-")</f>
        <v>1.5396867533846562E-2</v>
      </c>
      <c r="U14" s="10">
        <v>473</v>
      </c>
      <c r="V14" s="11">
        <f t="shared" ref="V14" si="78">IF($F14&gt;0,U14/$F14,"-")</f>
        <v>0.12556410937085213</v>
      </c>
      <c r="W14" s="10">
        <v>846</v>
      </c>
      <c r="X14" s="11">
        <f t="shared" ref="X14" si="79">IF($F14&gt;0,W14/$F14,"-")</f>
        <v>0.22458189540748608</v>
      </c>
      <c r="Y14" s="10">
        <v>517</v>
      </c>
      <c r="Z14" s="11">
        <f t="shared" ref="Z14" si="80">IF($F14&gt;0,Y14/$F14,"-")</f>
        <v>0.13724449163790814</v>
      </c>
    </row>
    <row r="15" spans="1:26" x14ac:dyDescent="0.25">
      <c r="A15">
        <v>1707913</v>
      </c>
      <c r="B15">
        <v>17027</v>
      </c>
      <c r="C15" t="s">
        <v>27</v>
      </c>
      <c r="D15" t="s">
        <v>43</v>
      </c>
      <c r="E15" s="9">
        <v>67255</v>
      </c>
      <c r="F15" s="10">
        <v>1939</v>
      </c>
      <c r="G15" s="10">
        <v>1513</v>
      </c>
      <c r="H15" s="11">
        <f t="shared" si="0"/>
        <v>0.78029912325941209</v>
      </c>
      <c r="I15" s="10">
        <v>1486</v>
      </c>
      <c r="J15" s="11">
        <f t="shared" si="0"/>
        <v>0.76637441980402266</v>
      </c>
      <c r="K15" s="10">
        <v>207</v>
      </c>
      <c r="L15" s="11">
        <f t="shared" ref="L15" si="81">IF($F15&gt;0,K15/$F15,"-")</f>
        <v>0.10675605982465189</v>
      </c>
      <c r="M15" s="10">
        <v>656</v>
      </c>
      <c r="N15" s="11">
        <f t="shared" ref="N15" si="82">IF($F15&gt;0,M15/$F15,"-")</f>
        <v>0.33831872099020116</v>
      </c>
      <c r="O15" s="10">
        <v>569</v>
      </c>
      <c r="P15" s="11">
        <f t="shared" ref="P15" si="83">IF($F15&gt;0,O15/$F15,"-")</f>
        <v>0.29345023207839094</v>
      </c>
      <c r="Q15" s="10">
        <v>42</v>
      </c>
      <c r="R15" s="11">
        <f t="shared" ref="R15" si="84">IF($F15&gt;0,Q15/$F15,"-")</f>
        <v>2.1660649819494584E-2</v>
      </c>
      <c r="S15" s="10">
        <v>0</v>
      </c>
      <c r="T15" s="11">
        <f t="shared" ref="T15" si="85">IF($F15&gt;0,S15/$F15,"-")</f>
        <v>0</v>
      </c>
      <c r="U15" s="10">
        <v>74</v>
      </c>
      <c r="V15" s="11">
        <f t="shared" ref="V15" si="86">IF($F15&gt;0,U15/$F15,"-")</f>
        <v>3.8164002062919034E-2</v>
      </c>
      <c r="W15" s="10">
        <v>533</v>
      </c>
      <c r="X15" s="11">
        <f t="shared" ref="X15" si="87">IF($F15&gt;0,W15/$F15,"-")</f>
        <v>0.27488396080453842</v>
      </c>
      <c r="Y15" s="10">
        <v>150</v>
      </c>
      <c r="Z15" s="11">
        <f t="shared" ref="Z15" si="88">IF($F15&gt;0,Y15/$F15,"-")</f>
        <v>7.735946364105209E-2</v>
      </c>
    </row>
    <row r="16" spans="1:26" x14ac:dyDescent="0.25">
      <c r="A16">
        <v>1708264</v>
      </c>
      <c r="B16">
        <v>17117</v>
      </c>
      <c r="C16" t="s">
        <v>40</v>
      </c>
      <c r="D16" t="s">
        <v>44</v>
      </c>
      <c r="E16" s="9">
        <v>60455</v>
      </c>
      <c r="F16" s="10">
        <v>874</v>
      </c>
      <c r="G16" s="10">
        <v>679</v>
      </c>
      <c r="H16" s="11">
        <f t="shared" si="0"/>
        <v>0.77688787185354691</v>
      </c>
      <c r="I16" s="10">
        <v>665</v>
      </c>
      <c r="J16" s="11">
        <f t="shared" si="0"/>
        <v>0.76086956521739135</v>
      </c>
      <c r="K16" s="10">
        <v>58</v>
      </c>
      <c r="L16" s="11">
        <f t="shared" ref="L16" si="89">IF($F16&gt;0,K16/$F16,"-")</f>
        <v>6.6361556064073221E-2</v>
      </c>
      <c r="M16" s="10">
        <v>116</v>
      </c>
      <c r="N16" s="11">
        <f t="shared" ref="N16" si="90">IF($F16&gt;0,M16/$F16,"-")</f>
        <v>0.13272311212814644</v>
      </c>
      <c r="O16" s="10">
        <v>247</v>
      </c>
      <c r="P16" s="11">
        <f t="shared" ref="P16" si="91">IF($F16&gt;0,O16/$F16,"-")</f>
        <v>0.28260869565217389</v>
      </c>
      <c r="Q16" s="10">
        <v>47</v>
      </c>
      <c r="R16" s="11">
        <f t="shared" ref="R16" si="92">IF($F16&gt;0,Q16/$F16,"-")</f>
        <v>5.3775743707093822E-2</v>
      </c>
      <c r="S16" s="10">
        <v>4</v>
      </c>
      <c r="T16" s="11">
        <f t="shared" ref="T16" si="93">IF($F16&gt;0,S16/$F16,"-")</f>
        <v>4.5766590389016018E-3</v>
      </c>
      <c r="U16" s="10">
        <v>96</v>
      </c>
      <c r="V16" s="11">
        <f t="shared" ref="V16" si="94">IF($F16&gt;0,U16/$F16,"-")</f>
        <v>0.10983981693363844</v>
      </c>
      <c r="W16" s="10">
        <v>163</v>
      </c>
      <c r="X16" s="11">
        <f t="shared" ref="X16" si="95">IF($F16&gt;0,W16/$F16,"-")</f>
        <v>0.18649885583524028</v>
      </c>
      <c r="Y16" s="10">
        <v>90</v>
      </c>
      <c r="Z16" s="11">
        <f t="shared" ref="Z16" si="96">IF($F16&gt;0,Y16/$F16,"-")</f>
        <v>0.10297482837528604</v>
      </c>
    </row>
    <row r="17" spans="1:26" x14ac:dyDescent="0.25">
      <c r="A17">
        <v>1708667</v>
      </c>
      <c r="B17">
        <v>17163</v>
      </c>
      <c r="C17" t="s">
        <v>31</v>
      </c>
      <c r="D17" t="s">
        <v>45</v>
      </c>
      <c r="E17" s="9">
        <v>16369</v>
      </c>
      <c r="F17" s="10">
        <v>279</v>
      </c>
      <c r="G17" s="10">
        <v>190</v>
      </c>
      <c r="H17" s="11">
        <f t="shared" si="0"/>
        <v>0.68100358422939067</v>
      </c>
      <c r="I17" s="10">
        <v>184</v>
      </c>
      <c r="J17" s="11">
        <f t="shared" si="0"/>
        <v>0.65949820788530467</v>
      </c>
      <c r="K17" s="10">
        <v>13</v>
      </c>
      <c r="L17" s="11">
        <f t="shared" ref="L17" si="97">IF($F17&gt;0,K17/$F17,"-")</f>
        <v>4.6594982078853049E-2</v>
      </c>
      <c r="M17" s="10">
        <v>6</v>
      </c>
      <c r="N17" s="11">
        <f t="shared" ref="N17" si="98">IF($F17&gt;0,M17/$F17,"-")</f>
        <v>2.1505376344086023E-2</v>
      </c>
      <c r="O17" s="10">
        <v>101</v>
      </c>
      <c r="P17" s="11">
        <f t="shared" ref="P17" si="99">IF($F17&gt;0,O17/$F17,"-")</f>
        <v>0.36200716845878134</v>
      </c>
      <c r="Q17" s="10">
        <v>14</v>
      </c>
      <c r="R17" s="11">
        <f t="shared" ref="R17" si="100">IF($F17&gt;0,Q17/$F17,"-")</f>
        <v>5.0179211469534052E-2</v>
      </c>
      <c r="S17" s="10">
        <v>6</v>
      </c>
      <c r="T17" s="11">
        <f t="shared" ref="T17" si="101">IF($F17&gt;0,S17/$F17,"-")</f>
        <v>2.1505376344086023E-2</v>
      </c>
      <c r="U17" s="10">
        <v>155</v>
      </c>
      <c r="V17" s="11">
        <f t="shared" ref="V17" si="102">IF($F17&gt;0,U17/$F17,"-")</f>
        <v>0.55555555555555558</v>
      </c>
      <c r="W17" s="10">
        <v>55</v>
      </c>
      <c r="X17" s="11">
        <f t="shared" ref="X17" si="103">IF($F17&gt;0,W17/$F17,"-")</f>
        <v>0.1971326164874552</v>
      </c>
      <c r="Y17" s="10">
        <v>18</v>
      </c>
      <c r="Z17" s="11">
        <f t="shared" ref="Z17" si="104">IF($F17&gt;0,Y17/$F17,"-")</f>
        <v>6.4516129032258063E-2</v>
      </c>
    </row>
    <row r="18" spans="1:26" x14ac:dyDescent="0.25">
      <c r="A18">
        <v>1709148</v>
      </c>
      <c r="B18">
        <v>17013</v>
      </c>
      <c r="C18" t="s">
        <v>36</v>
      </c>
      <c r="D18" t="s">
        <v>46</v>
      </c>
      <c r="E18" s="9">
        <v>52500</v>
      </c>
      <c r="F18" s="10">
        <v>44</v>
      </c>
      <c r="G18" s="10">
        <v>25</v>
      </c>
      <c r="H18" s="11">
        <f t="shared" si="0"/>
        <v>0.56818181818181823</v>
      </c>
      <c r="I18" s="10">
        <v>25</v>
      </c>
      <c r="J18" s="11">
        <f t="shared" si="0"/>
        <v>0.56818181818181823</v>
      </c>
      <c r="K18" s="10">
        <v>0</v>
      </c>
      <c r="L18" s="11">
        <f t="shared" ref="L18" si="105">IF($F18&gt;0,K18/$F18,"-")</f>
        <v>0</v>
      </c>
      <c r="M18" s="10">
        <v>7</v>
      </c>
      <c r="N18" s="11">
        <f t="shared" ref="N18" si="106">IF($F18&gt;0,M18/$F18,"-")</f>
        <v>0.15909090909090909</v>
      </c>
      <c r="O18" s="10">
        <v>19</v>
      </c>
      <c r="P18" s="11">
        <f t="shared" ref="P18" si="107">IF($F18&gt;0,O18/$F18,"-")</f>
        <v>0.43181818181818182</v>
      </c>
      <c r="Q18" s="10">
        <v>0</v>
      </c>
      <c r="R18" s="11">
        <f t="shared" ref="R18" si="108">IF($F18&gt;0,Q18/$F18,"-")</f>
        <v>0</v>
      </c>
      <c r="S18" s="10">
        <v>0</v>
      </c>
      <c r="T18" s="11">
        <f t="shared" ref="T18" si="109">IF($F18&gt;0,S18/$F18,"-")</f>
        <v>0</v>
      </c>
      <c r="U18" s="10">
        <v>6</v>
      </c>
      <c r="V18" s="11">
        <f t="shared" ref="V18" si="110">IF($F18&gt;0,U18/$F18,"-")</f>
        <v>0.13636363636363635</v>
      </c>
      <c r="W18" s="10">
        <v>11</v>
      </c>
      <c r="X18" s="11">
        <f t="shared" ref="X18" si="111">IF($F18&gt;0,W18/$F18,"-")</f>
        <v>0.25</v>
      </c>
      <c r="Y18" s="10">
        <v>0</v>
      </c>
      <c r="Z18" s="11">
        <f t="shared" ref="Z18" si="112">IF($F18&gt;0,Y18/$F18,"-")</f>
        <v>0</v>
      </c>
    </row>
    <row r="19" spans="1:26" x14ac:dyDescent="0.25">
      <c r="A19">
        <v>1709577</v>
      </c>
      <c r="B19">
        <v>17117</v>
      </c>
      <c r="C19" t="s">
        <v>40</v>
      </c>
      <c r="D19" t="s">
        <v>47</v>
      </c>
      <c r="E19" s="9">
        <v>45536</v>
      </c>
      <c r="F19" s="10">
        <v>767</v>
      </c>
      <c r="G19" s="10">
        <v>554</v>
      </c>
      <c r="H19" s="11">
        <f t="shared" si="0"/>
        <v>0.72229465449804431</v>
      </c>
      <c r="I19" s="10">
        <v>539</v>
      </c>
      <c r="J19" s="11">
        <f t="shared" si="0"/>
        <v>0.70273794002607559</v>
      </c>
      <c r="K19" s="10">
        <v>60</v>
      </c>
      <c r="L19" s="11">
        <f t="shared" ref="L19" si="113">IF($F19&gt;0,K19/$F19,"-")</f>
        <v>7.822685788787484E-2</v>
      </c>
      <c r="M19" s="10">
        <v>139</v>
      </c>
      <c r="N19" s="11">
        <f t="shared" ref="N19" si="114">IF($F19&gt;0,M19/$F19,"-")</f>
        <v>0.18122555410691005</v>
      </c>
      <c r="O19" s="10">
        <v>266</v>
      </c>
      <c r="P19" s="11">
        <f t="shared" ref="P19" si="115">IF($F19&gt;0,O19/$F19,"-")</f>
        <v>0.34680573663624509</v>
      </c>
      <c r="Q19" s="10">
        <v>52</v>
      </c>
      <c r="R19" s="11">
        <f t="shared" ref="R19" si="116">IF($F19&gt;0,Q19/$F19,"-")</f>
        <v>6.7796610169491525E-2</v>
      </c>
      <c r="S19" s="10">
        <v>9</v>
      </c>
      <c r="T19" s="11">
        <f t="shared" ref="T19" si="117">IF($F19&gt;0,S19/$F19,"-")</f>
        <v>1.1734028683181226E-2</v>
      </c>
      <c r="U19" s="10">
        <v>100</v>
      </c>
      <c r="V19" s="11">
        <f t="shared" ref="V19" si="118">IF($F19&gt;0,U19/$F19,"-")</f>
        <v>0.1303780964797914</v>
      </c>
      <c r="W19" s="10">
        <v>175</v>
      </c>
      <c r="X19" s="11">
        <f t="shared" ref="X19" si="119">IF($F19&gt;0,W19/$F19,"-")</f>
        <v>0.22816166883963493</v>
      </c>
      <c r="Y19" s="10">
        <v>103</v>
      </c>
      <c r="Z19" s="11">
        <f t="shared" ref="Z19" si="120">IF($F19&gt;0,Y19/$F19,"-")</f>
        <v>0.13428943937418514</v>
      </c>
    </row>
    <row r="20" spans="1:26" x14ac:dyDescent="0.25">
      <c r="A20">
        <v>1710370</v>
      </c>
      <c r="B20">
        <v>17163</v>
      </c>
      <c r="C20" t="s">
        <v>31</v>
      </c>
      <c r="D20" t="s">
        <v>48</v>
      </c>
      <c r="E20" s="9">
        <v>30200</v>
      </c>
      <c r="F20" s="10">
        <v>5254</v>
      </c>
      <c r="G20" s="10">
        <v>3477</v>
      </c>
      <c r="H20" s="11">
        <f t="shared" si="0"/>
        <v>0.66178149980966883</v>
      </c>
      <c r="I20" s="10">
        <v>3464</v>
      </c>
      <c r="J20" s="11">
        <f t="shared" si="0"/>
        <v>0.65930719451846209</v>
      </c>
      <c r="K20" s="10">
        <v>32</v>
      </c>
      <c r="L20" s="11">
        <f t="shared" ref="L20" si="121">IF($F20&gt;0,K20/$F20,"-")</f>
        <v>6.0905976398934148E-3</v>
      </c>
      <c r="M20" s="10">
        <v>230</v>
      </c>
      <c r="N20" s="11">
        <f t="shared" ref="N20" si="122">IF($F20&gt;0,M20/$F20,"-")</f>
        <v>4.3776170536733917E-2</v>
      </c>
      <c r="O20" s="10">
        <v>1522</v>
      </c>
      <c r="P20" s="11">
        <f t="shared" ref="P20" si="123">IF($F20&gt;0,O20/$F20,"-")</f>
        <v>0.28968405024743055</v>
      </c>
      <c r="Q20" s="10">
        <v>764</v>
      </c>
      <c r="R20" s="11">
        <f t="shared" ref="R20" si="124">IF($F20&gt;0,Q20/$F20,"-")</f>
        <v>0.14541301865245526</v>
      </c>
      <c r="S20" s="10">
        <v>220</v>
      </c>
      <c r="T20" s="11">
        <f t="shared" ref="T20" si="125">IF($F20&gt;0,S20/$F20,"-")</f>
        <v>4.1872858774267226E-2</v>
      </c>
      <c r="U20" s="10">
        <v>1832</v>
      </c>
      <c r="V20" s="11">
        <f t="shared" ref="V20" si="126">IF($F20&gt;0,U20/$F20,"-")</f>
        <v>0.34868671488389796</v>
      </c>
      <c r="W20" s="10">
        <v>682</v>
      </c>
      <c r="X20" s="11">
        <f t="shared" ref="X20" si="127">IF($F20&gt;0,W20/$F20,"-")</f>
        <v>0.12980586220022841</v>
      </c>
      <c r="Y20" s="10">
        <v>520</v>
      </c>
      <c r="Z20" s="11">
        <f t="shared" ref="Z20" si="128">IF($F20&gt;0,Y20/$F20,"-")</f>
        <v>9.8972211648267985E-2</v>
      </c>
    </row>
    <row r="21" spans="1:26" x14ac:dyDescent="0.25">
      <c r="A21">
        <v>1711202</v>
      </c>
      <c r="B21">
        <v>17117</v>
      </c>
      <c r="C21" t="s">
        <v>40</v>
      </c>
      <c r="D21" t="s">
        <v>49</v>
      </c>
      <c r="E21" s="9">
        <v>44844</v>
      </c>
      <c r="F21" s="10">
        <v>2015</v>
      </c>
      <c r="G21" s="10">
        <v>1512</v>
      </c>
      <c r="H21" s="11">
        <f t="shared" si="0"/>
        <v>0.75037220843672459</v>
      </c>
      <c r="I21" s="10">
        <v>1512</v>
      </c>
      <c r="J21" s="11">
        <f t="shared" si="0"/>
        <v>0.75037220843672459</v>
      </c>
      <c r="K21" s="10">
        <v>239</v>
      </c>
      <c r="L21" s="11">
        <f t="shared" ref="L21" si="129">IF($F21&gt;0,K21/$F21,"-")</f>
        <v>0.11861042183622829</v>
      </c>
      <c r="M21" s="10">
        <v>403</v>
      </c>
      <c r="N21" s="11">
        <f t="shared" ref="N21" si="130">IF($F21&gt;0,M21/$F21,"-")</f>
        <v>0.2</v>
      </c>
      <c r="O21" s="10">
        <v>774</v>
      </c>
      <c r="P21" s="11">
        <f t="shared" ref="P21" si="131">IF($F21&gt;0,O21/$F21,"-")</f>
        <v>0.38411910669975186</v>
      </c>
      <c r="Q21" s="10">
        <v>36</v>
      </c>
      <c r="R21" s="11">
        <f t="shared" ref="R21" si="132">IF($F21&gt;0,Q21/$F21,"-")</f>
        <v>1.7866004962779156E-2</v>
      </c>
      <c r="S21" s="10">
        <v>49</v>
      </c>
      <c r="T21" s="11">
        <f t="shared" ref="T21" si="133">IF($F21&gt;0,S21/$F21,"-")</f>
        <v>2.4317617866004962E-2</v>
      </c>
      <c r="U21" s="10">
        <v>149</v>
      </c>
      <c r="V21" s="11">
        <f t="shared" ref="V21" si="134">IF($F21&gt;0,U21/$F21,"-")</f>
        <v>7.3945409429280393E-2</v>
      </c>
      <c r="W21" s="10">
        <v>425</v>
      </c>
      <c r="X21" s="11">
        <f t="shared" ref="X21" si="135">IF($F21&gt;0,W21/$F21,"-")</f>
        <v>0.21091811414392059</v>
      </c>
      <c r="Y21" s="10">
        <v>243</v>
      </c>
      <c r="Z21" s="11">
        <f t="shared" ref="Z21" si="136">IF($F21&gt;0,Y21/$F21,"-")</f>
        <v>0.1205955334987593</v>
      </c>
    </row>
    <row r="22" spans="1:26" x14ac:dyDescent="0.25">
      <c r="A22">
        <v>1711228</v>
      </c>
      <c r="B22">
        <v>17027</v>
      </c>
      <c r="C22" t="s">
        <v>27</v>
      </c>
      <c r="D22" t="s">
        <v>50</v>
      </c>
      <c r="E22" s="9">
        <v>54623</v>
      </c>
      <c r="F22" s="10">
        <v>1291</v>
      </c>
      <c r="G22" s="10">
        <v>998</v>
      </c>
      <c r="H22" s="11">
        <f t="shared" si="0"/>
        <v>0.7730441518202944</v>
      </c>
      <c r="I22" s="10">
        <v>889</v>
      </c>
      <c r="J22" s="11">
        <f t="shared" si="0"/>
        <v>0.68861347792408989</v>
      </c>
      <c r="K22" s="10">
        <v>207</v>
      </c>
      <c r="L22" s="11">
        <f t="shared" ref="L22" si="137">IF($F22&gt;0,K22/$F22,"-")</f>
        <v>0.16034082106893879</v>
      </c>
      <c r="M22" s="10">
        <v>262</v>
      </c>
      <c r="N22" s="11">
        <f t="shared" ref="N22" si="138">IF($F22&gt;0,M22/$F22,"-")</f>
        <v>0.20294345468628969</v>
      </c>
      <c r="O22" s="10">
        <v>323</v>
      </c>
      <c r="P22" s="11">
        <f t="shared" ref="P22" si="139">IF($F22&gt;0,O22/$F22,"-")</f>
        <v>0.25019364833462432</v>
      </c>
      <c r="Q22" s="10">
        <v>51</v>
      </c>
      <c r="R22" s="11">
        <f t="shared" ref="R22" si="140">IF($F22&gt;0,Q22/$F22,"-")</f>
        <v>3.9504260263361735E-2</v>
      </c>
      <c r="S22" s="10">
        <v>0</v>
      </c>
      <c r="T22" s="11">
        <f t="shared" ref="T22" si="141">IF($F22&gt;0,S22/$F22,"-")</f>
        <v>0</v>
      </c>
      <c r="U22" s="10">
        <v>103</v>
      </c>
      <c r="V22" s="11">
        <f t="shared" ref="V22" si="142">IF($F22&gt;0,U22/$F22,"-")</f>
        <v>7.9783113865220759E-2</v>
      </c>
      <c r="W22" s="10">
        <v>240</v>
      </c>
      <c r="X22" s="11">
        <f t="shared" ref="X22" si="143">IF($F22&gt;0,W22/$F22,"-")</f>
        <v>0.18590240123934934</v>
      </c>
      <c r="Y22" s="10">
        <v>100</v>
      </c>
      <c r="Z22" s="11">
        <f t="shared" ref="Z22" si="144">IF($F22&gt;0,Y22/$F22,"-")</f>
        <v>7.745933384972889E-2</v>
      </c>
    </row>
    <row r="23" spans="1:26" x14ac:dyDescent="0.25">
      <c r="A23">
        <v>1711644</v>
      </c>
      <c r="B23">
        <v>17163</v>
      </c>
      <c r="C23" t="s">
        <v>31</v>
      </c>
      <c r="D23" t="s">
        <v>51</v>
      </c>
      <c r="E23" s="9">
        <v>46250</v>
      </c>
      <c r="F23" s="10">
        <v>1518</v>
      </c>
      <c r="G23" s="10">
        <v>1143</v>
      </c>
      <c r="H23" s="11">
        <f t="shared" si="0"/>
        <v>0.75296442687747034</v>
      </c>
      <c r="I23" s="10">
        <v>1143</v>
      </c>
      <c r="J23" s="11">
        <f t="shared" si="0"/>
        <v>0.75296442687747034</v>
      </c>
      <c r="K23" s="10">
        <v>43</v>
      </c>
      <c r="L23" s="11">
        <f t="shared" ref="L23" si="145">IF($F23&gt;0,K23/$F23,"-")</f>
        <v>2.8326745718050064E-2</v>
      </c>
      <c r="M23" s="10">
        <v>222</v>
      </c>
      <c r="N23" s="11">
        <f t="shared" ref="N23" si="146">IF($F23&gt;0,M23/$F23,"-")</f>
        <v>0.14624505928853754</v>
      </c>
      <c r="O23" s="10">
        <v>539</v>
      </c>
      <c r="P23" s="11">
        <f t="shared" ref="P23" si="147">IF($F23&gt;0,O23/$F23,"-")</f>
        <v>0.35507246376811596</v>
      </c>
      <c r="Q23" s="10">
        <v>51</v>
      </c>
      <c r="R23" s="11">
        <f t="shared" ref="R23" si="148">IF($F23&gt;0,Q23/$F23,"-")</f>
        <v>3.3596837944664032E-2</v>
      </c>
      <c r="S23" s="10">
        <v>0</v>
      </c>
      <c r="T23" s="11">
        <f t="shared" ref="T23" si="149">IF($F23&gt;0,S23/$F23,"-")</f>
        <v>0</v>
      </c>
      <c r="U23" s="10">
        <v>313</v>
      </c>
      <c r="V23" s="11">
        <f t="shared" ref="V23" si="150">IF($F23&gt;0,U23/$F23,"-")</f>
        <v>0.20619235836627142</v>
      </c>
      <c r="W23" s="10">
        <v>318</v>
      </c>
      <c r="X23" s="11">
        <f t="shared" ref="X23" si="151">IF($F23&gt;0,W23/$F23,"-")</f>
        <v>0.20948616600790515</v>
      </c>
      <c r="Y23" s="10">
        <v>179</v>
      </c>
      <c r="Z23" s="11">
        <f t="shared" ref="Z23" si="152">IF($F23&gt;0,Y23/$F23,"-")</f>
        <v>0.11791831357048749</v>
      </c>
    </row>
    <row r="24" spans="1:26" x14ac:dyDescent="0.25">
      <c r="A24">
        <v>1712164</v>
      </c>
      <c r="B24">
        <v>17027</v>
      </c>
      <c r="C24" t="s">
        <v>27</v>
      </c>
      <c r="D24" t="s">
        <v>52</v>
      </c>
      <c r="E24" s="9">
        <v>33902</v>
      </c>
      <c r="F24" s="10">
        <v>5570</v>
      </c>
      <c r="G24" s="10">
        <v>3700</v>
      </c>
      <c r="H24" s="11">
        <f t="shared" si="0"/>
        <v>0.6642728904847397</v>
      </c>
      <c r="I24" s="10">
        <v>3588</v>
      </c>
      <c r="J24" s="11">
        <f t="shared" si="0"/>
        <v>0.64416517055655298</v>
      </c>
      <c r="K24" s="10">
        <v>323</v>
      </c>
      <c r="L24" s="11">
        <f t="shared" ref="L24" si="153">IF($F24&gt;0,K24/$F24,"-")</f>
        <v>5.7989228007181329E-2</v>
      </c>
      <c r="M24" s="10">
        <v>1068</v>
      </c>
      <c r="N24" s="11">
        <f t="shared" ref="N24" si="154">IF($F24&gt;0,M24/$F24,"-")</f>
        <v>0.19174147217235188</v>
      </c>
      <c r="O24" s="10">
        <v>2274</v>
      </c>
      <c r="P24" s="11">
        <f t="shared" ref="P24" si="155">IF($F24&gt;0,O24/$F24,"-")</f>
        <v>0.4082585278276481</v>
      </c>
      <c r="Q24" s="10">
        <v>408</v>
      </c>
      <c r="R24" s="11">
        <f t="shared" ref="R24" si="156">IF($F24&gt;0,Q24/$F24,"-")</f>
        <v>7.3249551166965896E-2</v>
      </c>
      <c r="S24" s="10">
        <v>228</v>
      </c>
      <c r="T24" s="11">
        <f t="shared" ref="T24" si="157">IF($F24&gt;0,S24/$F24,"-")</f>
        <v>4.0933572710951528E-2</v>
      </c>
      <c r="U24" s="10">
        <v>1489</v>
      </c>
      <c r="V24" s="11">
        <f t="shared" ref="V24" si="158">IF($F24&gt;0,U24/$F24,"-")</f>
        <v>0.26732495511669657</v>
      </c>
      <c r="W24" s="10">
        <v>1298</v>
      </c>
      <c r="X24" s="11">
        <f t="shared" ref="X24" si="159">IF($F24&gt;0,W24/$F24,"-")</f>
        <v>0.23303411131059246</v>
      </c>
      <c r="Y24" s="10">
        <v>694</v>
      </c>
      <c r="Z24" s="11">
        <f t="shared" ref="Z24" si="160">IF($F24&gt;0,Y24/$F24,"-")</f>
        <v>0.12459605026929982</v>
      </c>
    </row>
    <row r="25" spans="1:26" x14ac:dyDescent="0.25">
      <c r="A25">
        <v>1712203</v>
      </c>
      <c r="B25">
        <v>17163</v>
      </c>
      <c r="C25" t="s">
        <v>31</v>
      </c>
      <c r="D25" t="s">
        <v>53</v>
      </c>
      <c r="E25" s="9">
        <v>17441</v>
      </c>
      <c r="F25" s="10">
        <v>2054</v>
      </c>
      <c r="G25" s="10">
        <v>968</v>
      </c>
      <c r="H25" s="11">
        <f t="shared" si="0"/>
        <v>0.47127555988315484</v>
      </c>
      <c r="I25" s="10">
        <v>950</v>
      </c>
      <c r="J25" s="11">
        <f t="shared" si="0"/>
        <v>0.46251217137293088</v>
      </c>
      <c r="K25" s="10">
        <v>34</v>
      </c>
      <c r="L25" s="11">
        <f t="shared" ref="L25" si="161">IF($F25&gt;0,K25/$F25,"-")</f>
        <v>1.6553067185978577E-2</v>
      </c>
      <c r="M25" s="10">
        <v>57</v>
      </c>
      <c r="N25" s="11">
        <f t="shared" ref="N25" si="162">IF($F25&gt;0,M25/$F25,"-")</f>
        <v>2.7750730282375853E-2</v>
      </c>
      <c r="O25" s="10">
        <v>825</v>
      </c>
      <c r="P25" s="11">
        <f t="shared" ref="P25" si="163">IF($F25&gt;0,O25/$F25,"-")</f>
        <v>0.40165530671859784</v>
      </c>
      <c r="Q25" s="10">
        <v>223</v>
      </c>
      <c r="R25" s="11">
        <f t="shared" ref="R25" si="164">IF($F25&gt;0,Q25/$F25,"-")</f>
        <v>0.10856864654333009</v>
      </c>
      <c r="S25" s="10">
        <v>81</v>
      </c>
      <c r="T25" s="11">
        <f t="shared" ref="T25" si="165">IF($F25&gt;0,S25/$F25,"-")</f>
        <v>3.9435248296007787E-2</v>
      </c>
      <c r="U25" s="10">
        <v>764</v>
      </c>
      <c r="V25" s="11">
        <f t="shared" ref="V25" si="166">IF($F25&gt;0,U25/$F25,"-")</f>
        <v>0.37195715676728336</v>
      </c>
      <c r="W25" s="10">
        <v>394</v>
      </c>
      <c r="X25" s="11">
        <f t="shared" ref="X25" si="167">IF($F25&gt;0,W25/$F25,"-")</f>
        <v>0.19182083739045763</v>
      </c>
      <c r="Y25" s="10">
        <v>233</v>
      </c>
      <c r="Z25" s="11">
        <f t="shared" ref="Z25" si="168">IF($F25&gt;0,Y25/$F25,"-")</f>
        <v>0.11343719571567673</v>
      </c>
    </row>
    <row r="26" spans="1:26" x14ac:dyDescent="0.25">
      <c r="A26">
        <v>1713165</v>
      </c>
      <c r="B26">
        <v>17117</v>
      </c>
      <c r="C26" t="s">
        <v>40</v>
      </c>
      <c r="D26" t="s">
        <v>54</v>
      </c>
      <c r="E26" s="9">
        <v>69792</v>
      </c>
      <c r="F26" s="10">
        <v>97</v>
      </c>
      <c r="G26" s="10">
        <v>82</v>
      </c>
      <c r="H26" s="11">
        <f t="shared" si="0"/>
        <v>0.84536082474226804</v>
      </c>
      <c r="I26" s="10">
        <v>82</v>
      </c>
      <c r="J26" s="11">
        <f t="shared" si="0"/>
        <v>0.84536082474226804</v>
      </c>
      <c r="K26" s="10">
        <v>10</v>
      </c>
      <c r="L26" s="11">
        <f t="shared" ref="L26" si="169">IF($F26&gt;0,K26/$F26,"-")</f>
        <v>0.10309278350515463</v>
      </c>
      <c r="M26" s="10">
        <v>9</v>
      </c>
      <c r="N26" s="11">
        <f t="shared" ref="N26" si="170">IF($F26&gt;0,M26/$F26,"-")</f>
        <v>9.2783505154639179E-2</v>
      </c>
      <c r="O26" s="10">
        <v>21</v>
      </c>
      <c r="P26" s="11">
        <f t="shared" ref="P26" si="171">IF($F26&gt;0,O26/$F26,"-")</f>
        <v>0.21649484536082475</v>
      </c>
      <c r="Q26" s="10">
        <v>14</v>
      </c>
      <c r="R26" s="11">
        <f t="shared" ref="R26" si="172">IF($F26&gt;0,Q26/$F26,"-")</f>
        <v>0.14432989690721648</v>
      </c>
      <c r="S26" s="10">
        <v>12</v>
      </c>
      <c r="T26" s="11">
        <f t="shared" ref="T26" si="173">IF($F26&gt;0,S26/$F26,"-")</f>
        <v>0.12371134020618557</v>
      </c>
      <c r="U26" s="10">
        <v>25</v>
      </c>
      <c r="V26" s="11">
        <f t="shared" ref="V26" si="174">IF($F26&gt;0,U26/$F26,"-")</f>
        <v>0.25773195876288657</v>
      </c>
      <c r="W26" s="10">
        <v>15</v>
      </c>
      <c r="X26" s="11">
        <f t="shared" ref="X26" si="175">IF($F26&gt;0,W26/$F26,"-")</f>
        <v>0.15463917525773196</v>
      </c>
      <c r="Y26" s="10">
        <v>15</v>
      </c>
      <c r="Z26" s="11">
        <f t="shared" ref="Z26" si="176">IF($F26&gt;0,Y26/$F26,"-")</f>
        <v>0.15463917525773196</v>
      </c>
    </row>
    <row r="27" spans="1:26" x14ac:dyDescent="0.25">
      <c r="A27">
        <v>1715599</v>
      </c>
      <c r="B27">
        <v>17119</v>
      </c>
      <c r="C27" t="s">
        <v>29</v>
      </c>
      <c r="D27" t="s">
        <v>55</v>
      </c>
      <c r="E27" s="9">
        <v>51968</v>
      </c>
      <c r="F27" s="10">
        <v>10532</v>
      </c>
      <c r="G27" s="10">
        <v>8203</v>
      </c>
      <c r="H27" s="11">
        <f t="shared" si="0"/>
        <v>0.77886441321686284</v>
      </c>
      <c r="I27" s="10">
        <v>7942</v>
      </c>
      <c r="J27" s="11">
        <f t="shared" si="0"/>
        <v>0.75408279529054312</v>
      </c>
      <c r="K27" s="10">
        <v>902</v>
      </c>
      <c r="L27" s="11">
        <f t="shared" ref="L27" si="177">IF($F27&gt;0,K27/$F27,"-")</f>
        <v>8.5643752373718199E-2</v>
      </c>
      <c r="M27" s="10">
        <v>2163</v>
      </c>
      <c r="N27" s="11">
        <f t="shared" ref="N27" si="178">IF($F27&gt;0,M27/$F27,"-")</f>
        <v>0.20537409798708697</v>
      </c>
      <c r="O27" s="10">
        <v>3051</v>
      </c>
      <c r="P27" s="11">
        <f t="shared" ref="P27" si="179">IF($F27&gt;0,O27/$F27,"-")</f>
        <v>0.2896885681731865</v>
      </c>
      <c r="Q27" s="10">
        <v>507</v>
      </c>
      <c r="R27" s="11">
        <f t="shared" ref="R27" si="180">IF($F27&gt;0,Q27/$F27,"-")</f>
        <v>4.8139004937333842E-2</v>
      </c>
      <c r="S27" s="10">
        <v>144</v>
      </c>
      <c r="T27" s="11">
        <f t="shared" ref="T27" si="181">IF($F27&gt;0,S27/$F27,"-")</f>
        <v>1.3672616786935056E-2</v>
      </c>
      <c r="U27" s="10">
        <v>1064</v>
      </c>
      <c r="V27" s="11">
        <f t="shared" ref="V27" si="182">IF($F27&gt;0,U27/$F27,"-")</f>
        <v>0.10102544625902013</v>
      </c>
      <c r="W27" s="10">
        <v>2229</v>
      </c>
      <c r="X27" s="11">
        <f t="shared" ref="X27" si="183">IF($F27&gt;0,W27/$F27,"-")</f>
        <v>0.21164071401443221</v>
      </c>
      <c r="Y27" s="10">
        <v>1448</v>
      </c>
      <c r="Z27" s="11">
        <f t="shared" ref="Z27" si="184">IF($F27&gt;0,Y27/$F27,"-")</f>
        <v>0.13748575769084695</v>
      </c>
    </row>
    <row r="28" spans="1:26" x14ac:dyDescent="0.25">
      <c r="A28">
        <v>1715833</v>
      </c>
      <c r="B28">
        <v>17133</v>
      </c>
      <c r="C28" t="s">
        <v>56</v>
      </c>
      <c r="D28" t="s">
        <v>57</v>
      </c>
      <c r="E28" s="9">
        <v>83850</v>
      </c>
      <c r="F28" s="10">
        <v>4015</v>
      </c>
      <c r="G28" s="10">
        <v>3169</v>
      </c>
      <c r="H28" s="11">
        <f t="shared" si="0"/>
        <v>0.78929016189290158</v>
      </c>
      <c r="I28" s="10">
        <v>3134</v>
      </c>
      <c r="J28" s="11">
        <f t="shared" si="0"/>
        <v>0.78057285180572855</v>
      </c>
      <c r="K28" s="10">
        <v>228</v>
      </c>
      <c r="L28" s="11">
        <f t="shared" ref="L28" si="185">IF($F28&gt;0,K28/$F28,"-")</f>
        <v>5.6787048567870486E-2</v>
      </c>
      <c r="M28" s="10">
        <v>1107</v>
      </c>
      <c r="N28" s="11">
        <f t="shared" ref="N28" si="186">IF($F28&gt;0,M28/$F28,"-")</f>
        <v>0.27571606475716065</v>
      </c>
      <c r="O28" s="10">
        <v>1196</v>
      </c>
      <c r="P28" s="11">
        <f t="shared" ref="P28" si="187">IF($F28&gt;0,O28/$F28,"-")</f>
        <v>0.29788293897882939</v>
      </c>
      <c r="Q28" s="10">
        <v>21</v>
      </c>
      <c r="R28" s="11">
        <f t="shared" ref="R28" si="188">IF($F28&gt;0,Q28/$F28,"-")</f>
        <v>5.2303860523038601E-3</v>
      </c>
      <c r="S28" s="10">
        <v>41</v>
      </c>
      <c r="T28" s="11">
        <f t="shared" ref="T28" si="189">IF($F28&gt;0,S28/$F28,"-")</f>
        <v>1.0211706102117061E-2</v>
      </c>
      <c r="U28" s="10">
        <v>176</v>
      </c>
      <c r="V28" s="11">
        <f t="shared" ref="V28" si="190">IF($F28&gt;0,U28/$F28,"-")</f>
        <v>4.3835616438356165E-2</v>
      </c>
      <c r="W28" s="10">
        <v>1052</v>
      </c>
      <c r="X28" s="11">
        <f t="shared" ref="X28" si="191">IF($F28&gt;0,W28/$F28,"-")</f>
        <v>0.26201743462017435</v>
      </c>
      <c r="Y28" s="10">
        <v>423</v>
      </c>
      <c r="Z28" s="11">
        <f t="shared" ref="Z28" si="192">IF($F28&gt;0,Y28/$F28,"-")</f>
        <v>0.10535491905354918</v>
      </c>
    </row>
    <row r="29" spans="1:26" x14ac:dyDescent="0.25">
      <c r="A29">
        <v>1718472</v>
      </c>
      <c r="B29">
        <v>17027</v>
      </c>
      <c r="C29" t="s">
        <v>27</v>
      </c>
      <c r="D29" t="s">
        <v>58</v>
      </c>
      <c r="E29" s="9">
        <v>66786</v>
      </c>
      <c r="F29" s="10">
        <v>170</v>
      </c>
      <c r="G29" s="10">
        <v>143</v>
      </c>
      <c r="H29" s="11">
        <f t="shared" si="0"/>
        <v>0.8411764705882353</v>
      </c>
      <c r="I29" s="10">
        <v>141</v>
      </c>
      <c r="J29" s="11">
        <f t="shared" si="0"/>
        <v>0.8294117647058824</v>
      </c>
      <c r="K29" s="10">
        <v>20</v>
      </c>
      <c r="L29" s="11">
        <f t="shared" ref="L29" si="193">IF($F29&gt;0,K29/$F29,"-")</f>
        <v>0.11764705882352941</v>
      </c>
      <c r="M29" s="10">
        <v>38</v>
      </c>
      <c r="N29" s="11">
        <f t="shared" ref="N29" si="194">IF($F29&gt;0,M29/$F29,"-")</f>
        <v>0.22352941176470589</v>
      </c>
      <c r="O29" s="10">
        <v>41</v>
      </c>
      <c r="P29" s="11">
        <f t="shared" ref="P29" si="195">IF($F29&gt;0,O29/$F29,"-")</f>
        <v>0.2411764705882353</v>
      </c>
      <c r="Q29" s="10">
        <v>5</v>
      </c>
      <c r="R29" s="11">
        <f t="shared" ref="R29" si="196">IF($F29&gt;0,Q29/$F29,"-")</f>
        <v>2.9411764705882353E-2</v>
      </c>
      <c r="S29" s="10">
        <v>0</v>
      </c>
      <c r="T29" s="11">
        <f t="shared" ref="T29" si="197">IF($F29&gt;0,S29/$F29,"-")</f>
        <v>0</v>
      </c>
      <c r="U29" s="10">
        <v>11</v>
      </c>
      <c r="V29" s="11">
        <f t="shared" ref="V29" si="198">IF($F29&gt;0,U29/$F29,"-")</f>
        <v>6.4705882352941183E-2</v>
      </c>
      <c r="W29" s="10">
        <v>46</v>
      </c>
      <c r="X29" s="11">
        <f t="shared" ref="X29" si="199">IF($F29&gt;0,W29/$F29,"-")</f>
        <v>0.27058823529411763</v>
      </c>
      <c r="Y29" s="10">
        <v>21</v>
      </c>
      <c r="Z29" s="11">
        <f t="shared" ref="Z29" si="200">IF($F29&gt;0,Y29/$F29,"-")</f>
        <v>0.12352941176470589</v>
      </c>
    </row>
    <row r="30" spans="1:26" x14ac:dyDescent="0.25">
      <c r="A30">
        <v>1718641</v>
      </c>
      <c r="B30">
        <v>17163</v>
      </c>
      <c r="C30" t="s">
        <v>31</v>
      </c>
      <c r="D30" t="s">
        <v>59</v>
      </c>
      <c r="E30" s="9" t="s">
        <v>346</v>
      </c>
      <c r="F30" s="10">
        <v>0</v>
      </c>
      <c r="G30" s="10">
        <v>0</v>
      </c>
      <c r="H30" s="11" t="str">
        <f t="shared" si="0"/>
        <v>-</v>
      </c>
      <c r="I30" s="10">
        <v>0</v>
      </c>
      <c r="J30" s="11" t="str">
        <f t="shared" si="0"/>
        <v>-</v>
      </c>
      <c r="K30" s="10">
        <v>0</v>
      </c>
      <c r="L30" s="11" t="str">
        <f t="shared" ref="L30" si="201">IF($F30&gt;0,K30/$F30,"-")</f>
        <v>-</v>
      </c>
      <c r="M30" s="10">
        <v>0</v>
      </c>
      <c r="N30" s="11" t="str">
        <f t="shared" ref="N30" si="202">IF($F30&gt;0,M30/$F30,"-")</f>
        <v>-</v>
      </c>
      <c r="O30" s="10">
        <v>0</v>
      </c>
      <c r="P30" s="11" t="str">
        <f t="shared" ref="P30" si="203">IF($F30&gt;0,O30/$F30,"-")</f>
        <v>-</v>
      </c>
      <c r="Q30" s="10">
        <v>0</v>
      </c>
      <c r="R30" s="11" t="str">
        <f t="shared" ref="R30" si="204">IF($F30&gt;0,Q30/$F30,"-")</f>
        <v>-</v>
      </c>
      <c r="S30" s="10">
        <v>0</v>
      </c>
      <c r="T30" s="11" t="str">
        <f t="shared" ref="T30" si="205">IF($F30&gt;0,S30/$F30,"-")</f>
        <v>-</v>
      </c>
      <c r="U30" s="10">
        <v>0</v>
      </c>
      <c r="V30" s="11" t="str">
        <f t="shared" ref="V30" si="206">IF($F30&gt;0,U30/$F30,"-")</f>
        <v>-</v>
      </c>
      <c r="W30" s="10">
        <v>0</v>
      </c>
      <c r="X30" s="11" t="str">
        <f t="shared" ref="X30" si="207">IF($F30&gt;0,W30/$F30,"-")</f>
        <v>-</v>
      </c>
      <c r="Y30" s="10">
        <v>0</v>
      </c>
      <c r="Z30" s="11" t="str">
        <f t="shared" ref="Z30" si="208">IF($F30&gt;0,Y30/$F30,"-")</f>
        <v>-</v>
      </c>
    </row>
    <row r="31" spans="1:26" x14ac:dyDescent="0.25">
      <c r="A31">
        <v>1720318</v>
      </c>
      <c r="B31">
        <v>17005</v>
      </c>
      <c r="C31" t="s">
        <v>60</v>
      </c>
      <c r="D31" t="s">
        <v>61</v>
      </c>
      <c r="E31" s="9">
        <v>28264</v>
      </c>
      <c r="F31" s="10">
        <v>101</v>
      </c>
      <c r="G31" s="10">
        <v>47</v>
      </c>
      <c r="H31" s="11">
        <f t="shared" si="0"/>
        <v>0.46534653465346537</v>
      </c>
      <c r="I31" s="10">
        <v>47</v>
      </c>
      <c r="J31" s="11">
        <f t="shared" si="0"/>
        <v>0.46534653465346537</v>
      </c>
      <c r="K31" s="10">
        <v>1</v>
      </c>
      <c r="L31" s="11">
        <f t="shared" ref="L31" si="209">IF($F31&gt;0,K31/$F31,"-")</f>
        <v>9.9009900990099011E-3</v>
      </c>
      <c r="M31" s="10">
        <v>9</v>
      </c>
      <c r="N31" s="11">
        <f t="shared" ref="N31" si="210">IF($F31&gt;0,M31/$F31,"-")</f>
        <v>8.9108910891089105E-2</v>
      </c>
      <c r="O31" s="10">
        <v>40</v>
      </c>
      <c r="P31" s="11">
        <f t="shared" ref="P31" si="211">IF($F31&gt;0,O31/$F31,"-")</f>
        <v>0.39603960396039606</v>
      </c>
      <c r="Q31" s="10">
        <v>13</v>
      </c>
      <c r="R31" s="11">
        <f t="shared" ref="R31" si="212">IF($F31&gt;0,Q31/$F31,"-")</f>
        <v>0.12871287128712872</v>
      </c>
      <c r="S31" s="10">
        <v>2</v>
      </c>
      <c r="T31" s="11">
        <f t="shared" ref="T31" si="213">IF($F31&gt;0,S31/$F31,"-")</f>
        <v>1.9801980198019802E-2</v>
      </c>
      <c r="U31" s="10">
        <v>30</v>
      </c>
      <c r="V31" s="11">
        <f t="shared" ref="V31" si="214">IF($F31&gt;0,U31/$F31,"-")</f>
        <v>0.29702970297029702</v>
      </c>
      <c r="W31" s="10">
        <v>31</v>
      </c>
      <c r="X31" s="11">
        <f t="shared" ref="X31" si="215">IF($F31&gt;0,W31/$F31,"-")</f>
        <v>0.30693069306930693</v>
      </c>
      <c r="Y31" s="10">
        <v>11</v>
      </c>
      <c r="Z31" s="11">
        <f t="shared" ref="Z31" si="216">IF($F31&gt;0,Y31/$F31,"-")</f>
        <v>0.10891089108910891</v>
      </c>
    </row>
    <row r="32" spans="1:26" x14ac:dyDescent="0.25">
      <c r="A32">
        <v>1720370</v>
      </c>
      <c r="B32">
        <v>17117</v>
      </c>
      <c r="C32" t="s">
        <v>40</v>
      </c>
      <c r="D32" t="s">
        <v>62</v>
      </c>
      <c r="E32" s="9">
        <v>50000</v>
      </c>
      <c r="F32" s="10">
        <v>52</v>
      </c>
      <c r="G32" s="10">
        <v>35</v>
      </c>
      <c r="H32" s="11">
        <f t="shared" si="0"/>
        <v>0.67307692307692313</v>
      </c>
      <c r="I32" s="10">
        <v>35</v>
      </c>
      <c r="J32" s="11">
        <f t="shared" si="0"/>
        <v>0.67307692307692313</v>
      </c>
      <c r="K32" s="10">
        <v>4</v>
      </c>
      <c r="L32" s="11">
        <f t="shared" ref="L32" si="217">IF($F32&gt;0,K32/$F32,"-")</f>
        <v>7.6923076923076927E-2</v>
      </c>
      <c r="M32" s="10">
        <v>6</v>
      </c>
      <c r="N32" s="11">
        <f t="shared" ref="N32" si="218">IF($F32&gt;0,M32/$F32,"-")</f>
        <v>0.11538461538461539</v>
      </c>
      <c r="O32" s="10">
        <v>23</v>
      </c>
      <c r="P32" s="11">
        <f t="shared" ref="P32" si="219">IF($F32&gt;0,O32/$F32,"-")</f>
        <v>0.44230769230769229</v>
      </c>
      <c r="Q32" s="10">
        <v>4</v>
      </c>
      <c r="R32" s="11">
        <f t="shared" ref="R32" si="220">IF($F32&gt;0,Q32/$F32,"-")</f>
        <v>7.6923076923076927E-2</v>
      </c>
      <c r="S32" s="10">
        <v>2</v>
      </c>
      <c r="T32" s="11">
        <f t="shared" ref="T32" si="221">IF($F32&gt;0,S32/$F32,"-")</f>
        <v>3.8461538461538464E-2</v>
      </c>
      <c r="U32" s="10">
        <v>4</v>
      </c>
      <c r="V32" s="11">
        <f t="shared" ref="V32" si="222">IF($F32&gt;0,U32/$F32,"-")</f>
        <v>7.6923076923076927E-2</v>
      </c>
      <c r="W32" s="10">
        <v>15</v>
      </c>
      <c r="X32" s="11">
        <f t="shared" ref="X32" si="223">IF($F32&gt;0,W32/$F32,"-")</f>
        <v>0.28846153846153844</v>
      </c>
      <c r="Y32" s="10">
        <v>4</v>
      </c>
      <c r="Z32" s="11">
        <f t="shared" ref="Z32" si="224">IF($F32&gt;0,Y32/$F32,"-")</f>
        <v>7.6923076923076927E-2</v>
      </c>
    </row>
    <row r="33" spans="1:26" x14ac:dyDescent="0.25">
      <c r="A33">
        <v>1721254</v>
      </c>
      <c r="B33">
        <v>17163</v>
      </c>
      <c r="C33" t="s">
        <v>31</v>
      </c>
      <c r="D33" t="s">
        <v>63</v>
      </c>
      <c r="E33" s="9">
        <v>45203</v>
      </c>
      <c r="F33" s="10">
        <v>1603</v>
      </c>
      <c r="G33" s="10">
        <v>1238</v>
      </c>
      <c r="H33" s="11">
        <f t="shared" si="0"/>
        <v>0.77230193387398627</v>
      </c>
      <c r="I33" s="10">
        <v>1122</v>
      </c>
      <c r="J33" s="11">
        <f t="shared" si="0"/>
        <v>0.69993761696818468</v>
      </c>
      <c r="K33" s="10">
        <v>170</v>
      </c>
      <c r="L33" s="11">
        <f t="shared" ref="L33" si="225">IF($F33&gt;0,K33/$F33,"-")</f>
        <v>0.10605115408608859</v>
      </c>
      <c r="M33" s="10">
        <v>256</v>
      </c>
      <c r="N33" s="11">
        <f t="shared" ref="N33" si="226">IF($F33&gt;0,M33/$F33,"-")</f>
        <v>0.15970056144728634</v>
      </c>
      <c r="O33" s="10">
        <v>474</v>
      </c>
      <c r="P33" s="11">
        <f t="shared" ref="P33" si="227">IF($F33&gt;0,O33/$F33,"-")</f>
        <v>0.29569557080474113</v>
      </c>
      <c r="Q33" s="10">
        <v>76</v>
      </c>
      <c r="R33" s="11">
        <f t="shared" ref="R33" si="228">IF($F33&gt;0,Q33/$F33,"-")</f>
        <v>4.7411104179663134E-2</v>
      </c>
      <c r="S33" s="10">
        <v>14</v>
      </c>
      <c r="T33" s="11">
        <f t="shared" ref="T33" si="229">IF($F33&gt;0,S33/$F33,"-")</f>
        <v>8.7336244541484712E-3</v>
      </c>
      <c r="U33" s="10">
        <v>209</v>
      </c>
      <c r="V33" s="11">
        <f t="shared" ref="V33" si="230">IF($F33&gt;0,U33/$F33,"-")</f>
        <v>0.13038053649407361</v>
      </c>
      <c r="W33" s="10">
        <v>295</v>
      </c>
      <c r="X33" s="11">
        <f t="shared" ref="X33" si="231">IF($F33&gt;0,W33/$F33,"-")</f>
        <v>0.18402994385527136</v>
      </c>
      <c r="Y33" s="10">
        <v>297</v>
      </c>
      <c r="Z33" s="11">
        <f t="shared" ref="Z33" si="232">IF($F33&gt;0,Y33/$F33,"-")</f>
        <v>0.18527760449157829</v>
      </c>
    </row>
    <row r="34" spans="1:26" x14ac:dyDescent="0.25">
      <c r="A34">
        <v>1721410</v>
      </c>
      <c r="B34">
        <v>17117</v>
      </c>
      <c r="C34" t="s">
        <v>40</v>
      </c>
      <c r="D34" t="s">
        <v>64</v>
      </c>
      <c r="E34" s="9">
        <v>52188</v>
      </c>
      <c r="F34" s="10">
        <v>65</v>
      </c>
      <c r="G34" s="10">
        <v>58</v>
      </c>
      <c r="H34" s="11">
        <f t="shared" si="0"/>
        <v>0.89230769230769236</v>
      </c>
      <c r="I34" s="10">
        <v>55</v>
      </c>
      <c r="J34" s="11">
        <f t="shared" si="0"/>
        <v>0.84615384615384615</v>
      </c>
      <c r="K34" s="10">
        <v>12</v>
      </c>
      <c r="L34" s="11">
        <f t="shared" ref="L34" si="233">IF($F34&gt;0,K34/$F34,"-")</f>
        <v>0.18461538461538463</v>
      </c>
      <c r="M34" s="10">
        <v>12</v>
      </c>
      <c r="N34" s="11">
        <f t="shared" ref="N34" si="234">IF($F34&gt;0,M34/$F34,"-")</f>
        <v>0.18461538461538463</v>
      </c>
      <c r="O34" s="10">
        <v>29</v>
      </c>
      <c r="P34" s="11">
        <f t="shared" ref="P34" si="235">IF($F34&gt;0,O34/$F34,"-")</f>
        <v>0.44615384615384618</v>
      </c>
      <c r="Q34" s="10">
        <v>3</v>
      </c>
      <c r="R34" s="11">
        <f t="shared" ref="R34" si="236">IF($F34&gt;0,Q34/$F34,"-")</f>
        <v>4.6153846153846156E-2</v>
      </c>
      <c r="S34" s="10">
        <v>0</v>
      </c>
      <c r="T34" s="11">
        <f t="shared" ref="T34" si="237">IF($F34&gt;0,S34/$F34,"-")</f>
        <v>0</v>
      </c>
      <c r="U34" s="10">
        <v>16</v>
      </c>
      <c r="V34" s="11">
        <f t="shared" ref="V34" si="238">IF($F34&gt;0,U34/$F34,"-")</f>
        <v>0.24615384615384617</v>
      </c>
      <c r="W34" s="10">
        <v>11</v>
      </c>
      <c r="X34" s="11">
        <f t="shared" ref="X34" si="239">IF($F34&gt;0,W34/$F34,"-")</f>
        <v>0.16923076923076924</v>
      </c>
      <c r="Y34" s="10">
        <v>8</v>
      </c>
      <c r="Z34" s="11">
        <f t="shared" ref="Z34" si="240">IF($F34&gt;0,Y34/$F34,"-")</f>
        <v>0.12307692307692308</v>
      </c>
    </row>
    <row r="35" spans="1:26" x14ac:dyDescent="0.25">
      <c r="A35">
        <v>1721553</v>
      </c>
      <c r="B35">
        <v>17119</v>
      </c>
      <c r="C35" t="s">
        <v>29</v>
      </c>
      <c r="D35" t="s">
        <v>65</v>
      </c>
      <c r="E35" s="9">
        <v>46161</v>
      </c>
      <c r="F35" s="10">
        <v>2654</v>
      </c>
      <c r="G35" s="10">
        <v>1931</v>
      </c>
      <c r="H35" s="11">
        <f t="shared" si="0"/>
        <v>0.72758100979653351</v>
      </c>
      <c r="I35" s="10">
        <v>1911</v>
      </c>
      <c r="J35" s="11">
        <f t="shared" si="0"/>
        <v>0.72004521477015826</v>
      </c>
      <c r="K35" s="10">
        <v>123</v>
      </c>
      <c r="L35" s="11">
        <f t="shared" ref="L35" si="241">IF($F35&gt;0,K35/$F35,"-")</f>
        <v>4.634513941220799E-2</v>
      </c>
      <c r="M35" s="10">
        <v>343</v>
      </c>
      <c r="N35" s="11">
        <f t="shared" ref="N35" si="242">IF($F35&gt;0,M35/$F35,"-")</f>
        <v>0.1292388847023361</v>
      </c>
      <c r="O35" s="10">
        <v>891</v>
      </c>
      <c r="P35" s="11">
        <f t="shared" ref="P35" si="243">IF($F35&gt;0,O35/$F35,"-")</f>
        <v>0.33571966842501882</v>
      </c>
      <c r="Q35" s="10">
        <v>210</v>
      </c>
      <c r="R35" s="11">
        <f t="shared" ref="R35" si="244">IF($F35&gt;0,Q35/$F35,"-")</f>
        <v>7.9125847776940469E-2</v>
      </c>
      <c r="S35" s="10">
        <v>116</v>
      </c>
      <c r="T35" s="11">
        <f t="shared" ref="T35" si="245">IF($F35&gt;0,S35/$F35,"-")</f>
        <v>4.3707611152976639E-2</v>
      </c>
      <c r="U35" s="10">
        <v>630</v>
      </c>
      <c r="V35" s="11">
        <f t="shared" ref="V35" si="246">IF($F35&gt;0,U35/$F35,"-")</f>
        <v>0.23737754333082139</v>
      </c>
      <c r="W35" s="10">
        <v>686</v>
      </c>
      <c r="X35" s="11">
        <f t="shared" ref="X35" si="247">IF($F35&gt;0,W35/$F35,"-")</f>
        <v>0.25847776940467221</v>
      </c>
      <c r="Y35" s="10">
        <v>374</v>
      </c>
      <c r="Z35" s="11">
        <f t="shared" ref="Z35" si="248">IF($F35&gt;0,Y35/$F35,"-")</f>
        <v>0.14091936699321778</v>
      </c>
    </row>
    <row r="36" spans="1:26" x14ac:dyDescent="0.25">
      <c r="A36">
        <v>1721618</v>
      </c>
      <c r="B36">
        <v>17163</v>
      </c>
      <c r="C36" t="s">
        <v>31</v>
      </c>
      <c r="D36" t="s">
        <v>66</v>
      </c>
      <c r="E36" s="9">
        <v>43438</v>
      </c>
      <c r="F36" s="10">
        <v>180</v>
      </c>
      <c r="G36" s="10">
        <v>112</v>
      </c>
      <c r="H36" s="11">
        <f t="shared" si="0"/>
        <v>0.62222222222222223</v>
      </c>
      <c r="I36" s="10">
        <v>112</v>
      </c>
      <c r="J36" s="11">
        <f t="shared" si="0"/>
        <v>0.62222222222222223</v>
      </c>
      <c r="K36" s="10">
        <v>10</v>
      </c>
      <c r="L36" s="11">
        <f t="shared" ref="L36" si="249">IF($F36&gt;0,K36/$F36,"-")</f>
        <v>5.5555555555555552E-2</v>
      </c>
      <c r="M36" s="10">
        <v>13</v>
      </c>
      <c r="N36" s="11">
        <f t="shared" ref="N36" si="250">IF($F36&gt;0,M36/$F36,"-")</f>
        <v>7.2222222222222215E-2</v>
      </c>
      <c r="O36" s="10">
        <v>59</v>
      </c>
      <c r="P36" s="11">
        <f t="shared" ref="P36" si="251">IF($F36&gt;0,O36/$F36,"-")</f>
        <v>0.32777777777777778</v>
      </c>
      <c r="Q36" s="10">
        <v>30</v>
      </c>
      <c r="R36" s="11">
        <f t="shared" ref="R36" si="252">IF($F36&gt;0,Q36/$F36,"-")</f>
        <v>0.16666666666666666</v>
      </c>
      <c r="S36" s="10">
        <v>4</v>
      </c>
      <c r="T36" s="11">
        <f t="shared" ref="T36" si="253">IF($F36&gt;0,S36/$F36,"-")</f>
        <v>2.2222222222222223E-2</v>
      </c>
      <c r="U36" s="10">
        <v>35</v>
      </c>
      <c r="V36" s="11">
        <f t="shared" ref="V36" si="254">IF($F36&gt;0,U36/$F36,"-")</f>
        <v>0.19444444444444445</v>
      </c>
      <c r="W36" s="10">
        <v>33</v>
      </c>
      <c r="X36" s="11">
        <f t="shared" ref="X36" si="255">IF($F36&gt;0,W36/$F36,"-")</f>
        <v>0.18333333333333332</v>
      </c>
      <c r="Y36" s="10">
        <v>27</v>
      </c>
      <c r="Z36" s="11">
        <f t="shared" ref="Z36" si="256">IF($F36&gt;0,Y36/$F36,"-")</f>
        <v>0.15</v>
      </c>
    </row>
    <row r="37" spans="1:26" x14ac:dyDescent="0.25">
      <c r="A37">
        <v>1721852</v>
      </c>
      <c r="B37">
        <v>17117</v>
      </c>
      <c r="C37" t="s">
        <v>40</v>
      </c>
      <c r="D37" t="s">
        <v>67</v>
      </c>
      <c r="E37" s="9">
        <v>60417</v>
      </c>
      <c r="F37" s="10">
        <v>102</v>
      </c>
      <c r="G37" s="10">
        <v>70</v>
      </c>
      <c r="H37" s="11">
        <f t="shared" si="0"/>
        <v>0.68627450980392157</v>
      </c>
      <c r="I37" s="10">
        <v>70</v>
      </c>
      <c r="J37" s="11">
        <f t="shared" si="0"/>
        <v>0.68627450980392157</v>
      </c>
      <c r="K37" s="10">
        <v>5</v>
      </c>
      <c r="L37" s="11">
        <f t="shared" ref="L37" si="257">IF($F37&gt;0,K37/$F37,"-")</f>
        <v>4.9019607843137254E-2</v>
      </c>
      <c r="M37" s="10">
        <v>39</v>
      </c>
      <c r="N37" s="11">
        <f t="shared" ref="N37" si="258">IF($F37&gt;0,M37/$F37,"-")</f>
        <v>0.38235294117647056</v>
      </c>
      <c r="O37" s="10">
        <v>41</v>
      </c>
      <c r="P37" s="11">
        <f t="shared" ref="P37" si="259">IF($F37&gt;0,O37/$F37,"-")</f>
        <v>0.40196078431372551</v>
      </c>
      <c r="Q37" s="10">
        <v>9</v>
      </c>
      <c r="R37" s="11">
        <f t="shared" ref="R37" si="260">IF($F37&gt;0,Q37/$F37,"-")</f>
        <v>8.8235294117647065E-2</v>
      </c>
      <c r="S37" s="10">
        <v>0</v>
      </c>
      <c r="T37" s="11">
        <f t="shared" ref="T37" si="261">IF($F37&gt;0,S37/$F37,"-")</f>
        <v>0</v>
      </c>
      <c r="U37" s="10">
        <v>9</v>
      </c>
      <c r="V37" s="11">
        <f t="shared" ref="V37" si="262">IF($F37&gt;0,U37/$F37,"-")</f>
        <v>8.8235294117647065E-2</v>
      </c>
      <c r="W37" s="10">
        <v>25</v>
      </c>
      <c r="X37" s="11">
        <f t="shared" ref="X37" si="263">IF($F37&gt;0,W37/$F37,"-")</f>
        <v>0.24509803921568626</v>
      </c>
      <c r="Y37" s="10">
        <v>4</v>
      </c>
      <c r="Z37" s="11">
        <f t="shared" ref="Z37" si="264">IF($F37&gt;0,Y37/$F37,"-")</f>
        <v>3.9215686274509803E-2</v>
      </c>
    </row>
    <row r="38" spans="1:26" x14ac:dyDescent="0.25">
      <c r="A38">
        <v>1722255</v>
      </c>
      <c r="B38">
        <v>17163</v>
      </c>
      <c r="C38" t="s">
        <v>31</v>
      </c>
      <c r="D38" t="s">
        <v>68</v>
      </c>
      <c r="E38" s="9">
        <v>20659</v>
      </c>
      <c r="F38" s="10">
        <v>10695</v>
      </c>
      <c r="G38" s="10">
        <v>6126</v>
      </c>
      <c r="H38" s="11">
        <f t="shared" si="0"/>
        <v>0.57279102384291725</v>
      </c>
      <c r="I38" s="10">
        <v>6050</v>
      </c>
      <c r="J38" s="11">
        <f t="shared" si="0"/>
        <v>0.56568489948574097</v>
      </c>
      <c r="K38" s="10">
        <v>198</v>
      </c>
      <c r="L38" s="11">
        <f t="shared" ref="L38" si="265">IF($F38&gt;0,K38/$F38,"-")</f>
        <v>1.8513323983169707E-2</v>
      </c>
      <c r="M38" s="10">
        <v>607</v>
      </c>
      <c r="N38" s="11">
        <f t="shared" ref="N38" si="266">IF($F38&gt;0,M38/$F38,"-")</f>
        <v>5.6755493221131367E-2</v>
      </c>
      <c r="O38" s="10">
        <v>3972</v>
      </c>
      <c r="P38" s="11">
        <f t="shared" ref="P38" si="267">IF($F38&gt;0,O38/$F38,"-")</f>
        <v>0.37138849929873774</v>
      </c>
      <c r="Q38" s="10">
        <v>1569</v>
      </c>
      <c r="R38" s="11">
        <f t="shared" ref="R38" si="268">IF($F38&gt;0,Q38/$F38,"-")</f>
        <v>0.14670406732117813</v>
      </c>
      <c r="S38" s="10">
        <v>581</v>
      </c>
      <c r="T38" s="11">
        <f t="shared" ref="T38" si="269">IF($F38&gt;0,S38/$F38,"-")</f>
        <v>5.4324450677886861E-2</v>
      </c>
      <c r="U38" s="10">
        <v>4823</v>
      </c>
      <c r="V38" s="11">
        <f t="shared" ref="V38" si="270">IF($F38&gt;0,U38/$F38,"-")</f>
        <v>0.45095839177185598</v>
      </c>
      <c r="W38" s="10">
        <v>1885</v>
      </c>
      <c r="X38" s="11">
        <f t="shared" ref="X38" si="271">IF($F38&gt;0,W38/$F38,"-")</f>
        <v>0.17625058438522676</v>
      </c>
      <c r="Y38" s="10">
        <v>1088</v>
      </c>
      <c r="Z38" s="11">
        <f t="shared" ref="Z38" si="272">IF($F38&gt;0,Y38/$F38,"-")</f>
        <v>0.10172978027115474</v>
      </c>
    </row>
    <row r="39" spans="1:26" x14ac:dyDescent="0.25">
      <c r="A39">
        <v>1722697</v>
      </c>
      <c r="B39">
        <v>17119</v>
      </c>
      <c r="C39" t="s">
        <v>29</v>
      </c>
      <c r="D39" t="s">
        <v>69</v>
      </c>
      <c r="E39" s="9">
        <v>72832</v>
      </c>
      <c r="F39" s="10">
        <v>8456</v>
      </c>
      <c r="G39" s="10">
        <v>7205</v>
      </c>
      <c r="H39" s="11">
        <f t="shared" si="0"/>
        <v>0.8520577105014191</v>
      </c>
      <c r="I39" s="10">
        <v>7024</v>
      </c>
      <c r="J39" s="11">
        <f t="shared" si="0"/>
        <v>0.83065279091769162</v>
      </c>
      <c r="K39" s="10">
        <v>1022</v>
      </c>
      <c r="L39" s="11">
        <f t="shared" ref="L39" si="273">IF($F39&gt;0,K39/$F39,"-")</f>
        <v>0.12086092715231789</v>
      </c>
      <c r="M39" s="10">
        <v>2278</v>
      </c>
      <c r="N39" s="11">
        <f t="shared" ref="N39" si="274">IF($F39&gt;0,M39/$F39,"-")</f>
        <v>0.26939451277199622</v>
      </c>
      <c r="O39" s="10">
        <v>1833</v>
      </c>
      <c r="P39" s="11">
        <f t="shared" ref="P39" si="275">IF($F39&gt;0,O39/$F39,"-")</f>
        <v>0.21676915799432356</v>
      </c>
      <c r="Q39" s="10">
        <v>286</v>
      </c>
      <c r="R39" s="11">
        <f t="shared" ref="R39" si="276">IF($F39&gt;0,Q39/$F39,"-")</f>
        <v>3.3822138126773892E-2</v>
      </c>
      <c r="S39" s="10">
        <v>83</v>
      </c>
      <c r="T39" s="11">
        <f t="shared" ref="T39" si="277">IF($F39&gt;0,S39/$F39,"-")</f>
        <v>9.8155156102175973E-3</v>
      </c>
      <c r="U39" s="10">
        <v>406</v>
      </c>
      <c r="V39" s="11">
        <f t="shared" ref="V39" si="278">IF($F39&gt;0,U39/$F39,"-")</f>
        <v>4.8013245033112585E-2</v>
      </c>
      <c r="W39" s="10">
        <v>1464</v>
      </c>
      <c r="X39" s="11">
        <f t="shared" ref="X39" si="279">IF($F39&gt;0,W39/$F39,"-")</f>
        <v>0.17313150425733206</v>
      </c>
      <c r="Y39" s="10">
        <v>1172</v>
      </c>
      <c r="Z39" s="11">
        <f t="shared" ref="Z39" si="280">IF($F39&gt;0,Y39/$F39,"-")</f>
        <v>0.13859981078524125</v>
      </c>
    </row>
    <row r="40" spans="1:26" x14ac:dyDescent="0.25">
      <c r="A40">
        <v>1723776</v>
      </c>
      <c r="B40">
        <v>17083</v>
      </c>
      <c r="C40" t="s">
        <v>70</v>
      </c>
      <c r="D40" t="s">
        <v>71</v>
      </c>
      <c r="E40" s="9">
        <v>70625</v>
      </c>
      <c r="F40" s="10">
        <v>89</v>
      </c>
      <c r="G40" s="10">
        <v>72</v>
      </c>
      <c r="H40" s="11">
        <f t="shared" si="0"/>
        <v>0.8089887640449438</v>
      </c>
      <c r="I40" s="10">
        <v>66</v>
      </c>
      <c r="J40" s="11">
        <f t="shared" si="0"/>
        <v>0.7415730337078652</v>
      </c>
      <c r="K40" s="10">
        <v>13</v>
      </c>
      <c r="L40" s="11">
        <f t="shared" ref="L40" si="281">IF($F40&gt;0,K40/$F40,"-")</f>
        <v>0.14606741573033707</v>
      </c>
      <c r="M40" s="10">
        <v>35</v>
      </c>
      <c r="N40" s="11">
        <f t="shared" ref="N40" si="282">IF($F40&gt;0,M40/$F40,"-")</f>
        <v>0.39325842696629215</v>
      </c>
      <c r="O40" s="10">
        <v>38</v>
      </c>
      <c r="P40" s="11">
        <f t="shared" ref="P40" si="283">IF($F40&gt;0,O40/$F40,"-")</f>
        <v>0.42696629213483145</v>
      </c>
      <c r="Q40" s="10">
        <v>2</v>
      </c>
      <c r="R40" s="11">
        <f t="shared" ref="R40" si="284">IF($F40&gt;0,Q40/$F40,"-")</f>
        <v>2.247191011235955E-2</v>
      </c>
      <c r="S40" s="10">
        <v>0</v>
      </c>
      <c r="T40" s="11">
        <f t="shared" ref="T40" si="285">IF($F40&gt;0,S40/$F40,"-")</f>
        <v>0</v>
      </c>
      <c r="U40" s="10">
        <v>4</v>
      </c>
      <c r="V40" s="11">
        <f t="shared" ref="V40" si="286">IF($F40&gt;0,U40/$F40,"-")</f>
        <v>4.49438202247191E-2</v>
      </c>
      <c r="W40" s="10">
        <v>17</v>
      </c>
      <c r="X40" s="11">
        <f t="shared" ref="X40" si="287">IF($F40&gt;0,W40/$F40,"-")</f>
        <v>0.19101123595505617</v>
      </c>
      <c r="Y40" s="10">
        <v>20</v>
      </c>
      <c r="Z40" s="11">
        <f t="shared" ref="Z40" si="288">IF($F40&gt;0,Y40/$F40,"-")</f>
        <v>0.2247191011235955</v>
      </c>
    </row>
    <row r="41" spans="1:26" x14ac:dyDescent="0.25">
      <c r="A41">
        <v>1724933</v>
      </c>
      <c r="B41">
        <v>17163</v>
      </c>
      <c r="C41" t="s">
        <v>31</v>
      </c>
      <c r="D41" t="s">
        <v>72</v>
      </c>
      <c r="E41" s="9">
        <v>35179</v>
      </c>
      <c r="F41" s="10">
        <v>753</v>
      </c>
      <c r="G41" s="10">
        <v>595</v>
      </c>
      <c r="H41" s="11">
        <f t="shared" si="0"/>
        <v>0.79017264276228416</v>
      </c>
      <c r="I41" s="10">
        <v>591</v>
      </c>
      <c r="J41" s="11">
        <f t="shared" si="0"/>
        <v>0.78486055776892427</v>
      </c>
      <c r="K41" s="10">
        <v>17</v>
      </c>
      <c r="L41" s="11">
        <f t="shared" ref="L41" si="289">IF($F41&gt;0,K41/$F41,"-")</f>
        <v>2.2576361221779549E-2</v>
      </c>
      <c r="M41" s="10">
        <v>91</v>
      </c>
      <c r="N41" s="11">
        <f t="shared" ref="N41" si="290">IF($F41&gt;0,M41/$F41,"-")</f>
        <v>0.12084993359893759</v>
      </c>
      <c r="O41" s="10">
        <v>192</v>
      </c>
      <c r="P41" s="11">
        <f t="shared" ref="P41" si="291">IF($F41&gt;0,O41/$F41,"-")</f>
        <v>0.2549800796812749</v>
      </c>
      <c r="Q41" s="10">
        <v>40</v>
      </c>
      <c r="R41" s="11">
        <f t="shared" ref="R41" si="292">IF($F41&gt;0,Q41/$F41,"-")</f>
        <v>5.3120849933598939E-2</v>
      </c>
      <c r="S41" s="10">
        <v>14</v>
      </c>
      <c r="T41" s="11">
        <f t="shared" ref="T41" si="293">IF($F41&gt;0,S41/$F41,"-")</f>
        <v>1.8592297476759629E-2</v>
      </c>
      <c r="U41" s="10">
        <v>171</v>
      </c>
      <c r="V41" s="11">
        <f t="shared" ref="V41" si="294">IF($F41&gt;0,U41/$F41,"-")</f>
        <v>0.22709163346613545</v>
      </c>
      <c r="W41" s="10">
        <v>126</v>
      </c>
      <c r="X41" s="11">
        <f t="shared" ref="X41" si="295">IF($F41&gt;0,W41/$F41,"-")</f>
        <v>0.16733067729083664</v>
      </c>
      <c r="Y41" s="10">
        <v>34</v>
      </c>
      <c r="Z41" s="11">
        <f t="shared" ref="Z41" si="296">IF($F41&gt;0,Y41/$F41,"-")</f>
        <v>4.5152722443559098E-2</v>
      </c>
    </row>
    <row r="42" spans="1:26" x14ac:dyDescent="0.25">
      <c r="A42">
        <v>1725141</v>
      </c>
      <c r="B42">
        <v>17163</v>
      </c>
      <c r="C42" t="s">
        <v>31</v>
      </c>
      <c r="D42" t="s">
        <v>73</v>
      </c>
      <c r="E42" s="9">
        <v>64611</v>
      </c>
      <c r="F42" s="10">
        <v>6975</v>
      </c>
      <c r="G42" s="10">
        <v>5487</v>
      </c>
      <c r="H42" s="11">
        <f t="shared" si="0"/>
        <v>0.78666666666666663</v>
      </c>
      <c r="I42" s="10">
        <v>5430</v>
      </c>
      <c r="J42" s="11">
        <f t="shared" si="0"/>
        <v>0.77849462365591393</v>
      </c>
      <c r="K42" s="10">
        <v>419</v>
      </c>
      <c r="L42" s="11">
        <f t="shared" ref="L42" si="297">IF($F42&gt;0,K42/$F42,"-")</f>
        <v>6.0071684587813617E-2</v>
      </c>
      <c r="M42" s="10">
        <v>1562</v>
      </c>
      <c r="N42" s="11">
        <f t="shared" ref="N42" si="298">IF($F42&gt;0,M42/$F42,"-")</f>
        <v>0.22394265232974911</v>
      </c>
      <c r="O42" s="10">
        <v>2112</v>
      </c>
      <c r="P42" s="11">
        <f t="shared" ref="P42" si="299">IF($F42&gt;0,O42/$F42,"-")</f>
        <v>0.30279569892473118</v>
      </c>
      <c r="Q42" s="10">
        <v>184</v>
      </c>
      <c r="R42" s="11">
        <f t="shared" ref="R42" si="300">IF($F42&gt;0,Q42/$F42,"-")</f>
        <v>2.6379928315412186E-2</v>
      </c>
      <c r="S42" s="10">
        <v>103</v>
      </c>
      <c r="T42" s="11">
        <f t="shared" ref="T42" si="301">IF($F42&gt;0,S42/$F42,"-")</f>
        <v>1.4767025089605736E-2</v>
      </c>
      <c r="U42" s="10">
        <v>541</v>
      </c>
      <c r="V42" s="11">
        <f t="shared" ref="V42" si="302">IF($F42&gt;0,U42/$F42,"-")</f>
        <v>7.756272401433692E-2</v>
      </c>
      <c r="W42" s="10">
        <v>2018</v>
      </c>
      <c r="X42" s="11">
        <f t="shared" ref="X42" si="303">IF($F42&gt;0,W42/$F42,"-")</f>
        <v>0.28931899641577064</v>
      </c>
      <c r="Y42" s="10">
        <v>646</v>
      </c>
      <c r="Z42" s="11">
        <f t="shared" ref="Z42" si="304">IF($F42&gt;0,Y42/$F42,"-")</f>
        <v>9.2616487455197127E-2</v>
      </c>
    </row>
    <row r="43" spans="1:26" x14ac:dyDescent="0.25">
      <c r="A43">
        <v>1725713</v>
      </c>
      <c r="B43">
        <v>17163</v>
      </c>
      <c r="C43" t="s">
        <v>31</v>
      </c>
      <c r="D43" t="s">
        <v>74</v>
      </c>
      <c r="E43" s="9">
        <v>51250</v>
      </c>
      <c r="F43" s="10">
        <v>146</v>
      </c>
      <c r="G43" s="10">
        <v>93</v>
      </c>
      <c r="H43" s="11">
        <f t="shared" si="0"/>
        <v>0.63698630136986301</v>
      </c>
      <c r="I43" s="10">
        <v>92</v>
      </c>
      <c r="J43" s="11">
        <f t="shared" si="0"/>
        <v>0.63013698630136983</v>
      </c>
      <c r="K43" s="10">
        <v>5</v>
      </c>
      <c r="L43" s="11">
        <f t="shared" ref="L43" si="305">IF($F43&gt;0,K43/$F43,"-")</f>
        <v>3.4246575342465752E-2</v>
      </c>
      <c r="M43" s="10">
        <v>28</v>
      </c>
      <c r="N43" s="11">
        <f t="shared" ref="N43" si="306">IF($F43&gt;0,M43/$F43,"-")</f>
        <v>0.19178082191780821</v>
      </c>
      <c r="O43" s="10">
        <v>48</v>
      </c>
      <c r="P43" s="11">
        <f t="shared" ref="P43" si="307">IF($F43&gt;0,O43/$F43,"-")</f>
        <v>0.32876712328767121</v>
      </c>
      <c r="Q43" s="10">
        <v>13</v>
      </c>
      <c r="R43" s="11">
        <f t="shared" ref="R43" si="308">IF($F43&gt;0,Q43/$F43,"-")</f>
        <v>8.9041095890410954E-2</v>
      </c>
      <c r="S43" s="10">
        <v>1</v>
      </c>
      <c r="T43" s="11">
        <f t="shared" ref="T43" si="309">IF($F43&gt;0,S43/$F43,"-")</f>
        <v>6.8493150684931503E-3</v>
      </c>
      <c r="U43" s="10">
        <v>23</v>
      </c>
      <c r="V43" s="11">
        <f t="shared" ref="V43" si="310">IF($F43&gt;0,U43/$F43,"-")</f>
        <v>0.15753424657534246</v>
      </c>
      <c r="W43" s="10">
        <v>47</v>
      </c>
      <c r="X43" s="11">
        <f t="shared" ref="X43" si="311">IF($F43&gt;0,W43/$F43,"-")</f>
        <v>0.32191780821917809</v>
      </c>
      <c r="Y43" s="10">
        <v>22</v>
      </c>
      <c r="Z43" s="11">
        <f t="shared" ref="Z43" si="312">IF($F43&gt;0,Y43/$F43,"-")</f>
        <v>0.15068493150684931</v>
      </c>
    </row>
    <row r="44" spans="1:26" x14ac:dyDescent="0.25">
      <c r="A44">
        <v>1725960</v>
      </c>
      <c r="B44">
        <v>17083</v>
      </c>
      <c r="C44" t="s">
        <v>70</v>
      </c>
      <c r="D44" t="s">
        <v>75</v>
      </c>
      <c r="E44" s="9">
        <v>21875</v>
      </c>
      <c r="F44" s="10">
        <v>56</v>
      </c>
      <c r="G44" s="10">
        <v>33</v>
      </c>
      <c r="H44" s="11">
        <f t="shared" si="0"/>
        <v>0.5892857142857143</v>
      </c>
      <c r="I44" s="10">
        <v>33</v>
      </c>
      <c r="J44" s="11">
        <f t="shared" si="0"/>
        <v>0.5892857142857143</v>
      </c>
      <c r="K44" s="10">
        <v>2</v>
      </c>
      <c r="L44" s="11">
        <f t="shared" ref="L44" si="313">IF($F44&gt;0,K44/$F44,"-")</f>
        <v>3.5714285714285712E-2</v>
      </c>
      <c r="M44" s="10">
        <v>0</v>
      </c>
      <c r="N44" s="11">
        <f t="shared" ref="N44" si="314">IF($F44&gt;0,M44/$F44,"-")</f>
        <v>0</v>
      </c>
      <c r="O44" s="10">
        <v>29</v>
      </c>
      <c r="P44" s="11">
        <f t="shared" ref="P44" si="315">IF($F44&gt;0,O44/$F44,"-")</f>
        <v>0.5178571428571429</v>
      </c>
      <c r="Q44" s="10">
        <v>20</v>
      </c>
      <c r="R44" s="11">
        <f t="shared" ref="R44" si="316">IF($F44&gt;0,Q44/$F44,"-")</f>
        <v>0.35714285714285715</v>
      </c>
      <c r="S44" s="10">
        <v>4</v>
      </c>
      <c r="T44" s="11">
        <f t="shared" ref="T44" si="317">IF($F44&gt;0,S44/$F44,"-")</f>
        <v>7.1428571428571425E-2</v>
      </c>
      <c r="U44" s="10">
        <v>25</v>
      </c>
      <c r="V44" s="11">
        <f t="shared" ref="V44" si="318">IF($F44&gt;0,U44/$F44,"-")</f>
        <v>0.44642857142857145</v>
      </c>
      <c r="W44" s="10">
        <v>9</v>
      </c>
      <c r="X44" s="11">
        <f t="shared" ref="X44" si="319">IF($F44&gt;0,W44/$F44,"-")</f>
        <v>0.16071428571428573</v>
      </c>
      <c r="Y44" s="10">
        <v>9</v>
      </c>
      <c r="Z44" s="11">
        <f t="shared" ref="Z44" si="320">IF($F44&gt;0,Y44/$F44,"-")</f>
        <v>0.16071428571428573</v>
      </c>
    </row>
    <row r="45" spans="1:26" x14ac:dyDescent="0.25">
      <c r="A45">
        <v>1726012</v>
      </c>
      <c r="B45">
        <v>17083</v>
      </c>
      <c r="C45" t="s">
        <v>70</v>
      </c>
      <c r="D45" t="s">
        <v>76</v>
      </c>
      <c r="E45" s="9">
        <v>47813</v>
      </c>
      <c r="F45" s="10">
        <v>72</v>
      </c>
      <c r="G45" s="10">
        <v>46</v>
      </c>
      <c r="H45" s="11">
        <f t="shared" si="0"/>
        <v>0.63888888888888884</v>
      </c>
      <c r="I45" s="10">
        <v>45</v>
      </c>
      <c r="J45" s="11">
        <f t="shared" si="0"/>
        <v>0.625</v>
      </c>
      <c r="K45" s="10">
        <v>1</v>
      </c>
      <c r="L45" s="11">
        <f t="shared" ref="L45" si="321">IF($F45&gt;0,K45/$F45,"-")</f>
        <v>1.3888888888888888E-2</v>
      </c>
      <c r="M45" s="10">
        <v>10</v>
      </c>
      <c r="N45" s="11">
        <f t="shared" ref="N45" si="322">IF($F45&gt;0,M45/$F45,"-")</f>
        <v>0.1388888888888889</v>
      </c>
      <c r="O45" s="10">
        <v>38</v>
      </c>
      <c r="P45" s="11">
        <f t="shared" ref="P45" si="323">IF($F45&gt;0,O45/$F45,"-")</f>
        <v>0.52777777777777779</v>
      </c>
      <c r="Q45" s="10">
        <v>8</v>
      </c>
      <c r="R45" s="11">
        <f t="shared" ref="R45" si="324">IF($F45&gt;0,Q45/$F45,"-")</f>
        <v>0.1111111111111111</v>
      </c>
      <c r="S45" s="10">
        <v>3</v>
      </c>
      <c r="T45" s="11">
        <f t="shared" ref="T45" si="325">IF($F45&gt;0,S45/$F45,"-")</f>
        <v>4.1666666666666664E-2</v>
      </c>
      <c r="U45" s="10">
        <v>8</v>
      </c>
      <c r="V45" s="11">
        <f t="shared" ref="V45" si="326">IF($F45&gt;0,U45/$F45,"-")</f>
        <v>0.1111111111111111</v>
      </c>
      <c r="W45" s="10">
        <v>22</v>
      </c>
      <c r="X45" s="11">
        <f t="shared" ref="X45" si="327">IF($F45&gt;0,W45/$F45,"-")</f>
        <v>0.30555555555555558</v>
      </c>
      <c r="Y45" s="10">
        <v>5</v>
      </c>
      <c r="Z45" s="11">
        <f t="shared" ref="Z45" si="328">IF($F45&gt;0,Y45/$F45,"-")</f>
        <v>6.9444444444444448E-2</v>
      </c>
    </row>
    <row r="46" spans="1:26" x14ac:dyDescent="0.25">
      <c r="A46">
        <v>1726467</v>
      </c>
      <c r="B46">
        <v>17163</v>
      </c>
      <c r="C46" t="s">
        <v>31</v>
      </c>
      <c r="D46" t="s">
        <v>77</v>
      </c>
      <c r="E46" s="9" t="s">
        <v>346</v>
      </c>
      <c r="F46" s="10">
        <v>0</v>
      </c>
      <c r="G46" s="10">
        <v>0</v>
      </c>
      <c r="H46" s="11" t="str">
        <f t="shared" si="0"/>
        <v>-</v>
      </c>
      <c r="I46" s="10">
        <v>0</v>
      </c>
      <c r="J46" s="11" t="str">
        <f t="shared" si="0"/>
        <v>-</v>
      </c>
      <c r="K46" s="10">
        <v>0</v>
      </c>
      <c r="L46" s="11" t="str">
        <f t="shared" ref="L46" si="329">IF($F46&gt;0,K46/$F46,"-")</f>
        <v>-</v>
      </c>
      <c r="M46" s="10">
        <v>0</v>
      </c>
      <c r="N46" s="11" t="str">
        <f t="shared" ref="N46" si="330">IF($F46&gt;0,M46/$F46,"-")</f>
        <v>-</v>
      </c>
      <c r="O46" s="10">
        <v>0</v>
      </c>
      <c r="P46" s="11" t="str">
        <f t="shared" ref="P46" si="331">IF($F46&gt;0,O46/$F46,"-")</f>
        <v>-</v>
      </c>
      <c r="Q46" s="10">
        <v>0</v>
      </c>
      <c r="R46" s="11" t="str">
        <f t="shared" ref="R46" si="332">IF($F46&gt;0,Q46/$F46,"-")</f>
        <v>-</v>
      </c>
      <c r="S46" s="10">
        <v>0</v>
      </c>
      <c r="T46" s="11" t="str">
        <f t="shared" ref="T46" si="333">IF($F46&gt;0,S46/$F46,"-")</f>
        <v>-</v>
      </c>
      <c r="U46" s="10">
        <v>0</v>
      </c>
      <c r="V46" s="11" t="str">
        <f t="shared" ref="V46" si="334">IF($F46&gt;0,U46/$F46,"-")</f>
        <v>-</v>
      </c>
      <c r="W46" s="10">
        <v>0</v>
      </c>
      <c r="X46" s="11" t="str">
        <f t="shared" ref="X46" si="335">IF($F46&gt;0,W46/$F46,"-")</f>
        <v>-</v>
      </c>
      <c r="Y46" s="10">
        <v>0</v>
      </c>
      <c r="Z46" s="11" t="str">
        <f t="shared" ref="Z46" si="336">IF($F46&gt;0,Y46/$F46,"-")</f>
        <v>-</v>
      </c>
    </row>
    <row r="47" spans="1:26" x14ac:dyDescent="0.25">
      <c r="A47">
        <v>1727806</v>
      </c>
      <c r="B47">
        <v>17163</v>
      </c>
      <c r="C47" t="s">
        <v>31</v>
      </c>
      <c r="D47" t="s">
        <v>78</v>
      </c>
      <c r="E47" s="9">
        <v>73590</v>
      </c>
      <c r="F47" s="10">
        <v>1604</v>
      </c>
      <c r="G47" s="10">
        <v>1377</v>
      </c>
      <c r="H47" s="11">
        <f t="shared" si="0"/>
        <v>0.85847880299251866</v>
      </c>
      <c r="I47" s="10">
        <v>1348</v>
      </c>
      <c r="J47" s="11">
        <f t="shared" si="0"/>
        <v>0.84039900249376553</v>
      </c>
      <c r="K47" s="10">
        <v>205</v>
      </c>
      <c r="L47" s="11">
        <f t="shared" ref="L47" si="337">IF($F47&gt;0,K47/$F47,"-")</f>
        <v>0.12780548628428928</v>
      </c>
      <c r="M47" s="10">
        <v>368</v>
      </c>
      <c r="N47" s="11">
        <f t="shared" ref="N47" si="338">IF($F47&gt;0,M47/$F47,"-")</f>
        <v>0.22942643391521197</v>
      </c>
      <c r="O47" s="10">
        <v>389</v>
      </c>
      <c r="P47" s="11">
        <f t="shared" ref="P47" si="339">IF($F47&gt;0,O47/$F47,"-")</f>
        <v>0.24251870324189526</v>
      </c>
      <c r="Q47" s="10">
        <v>20</v>
      </c>
      <c r="R47" s="11">
        <f t="shared" ref="R47" si="340">IF($F47&gt;0,Q47/$F47,"-")</f>
        <v>1.2468827930174564E-2</v>
      </c>
      <c r="S47" s="10">
        <v>7</v>
      </c>
      <c r="T47" s="11">
        <f t="shared" ref="T47" si="341">IF($F47&gt;0,S47/$F47,"-")</f>
        <v>4.3640897755610969E-3</v>
      </c>
      <c r="U47" s="10">
        <v>54</v>
      </c>
      <c r="V47" s="11">
        <f t="shared" ref="V47" si="342">IF($F47&gt;0,U47/$F47,"-")</f>
        <v>3.366583541147132E-2</v>
      </c>
      <c r="W47" s="10">
        <v>454</v>
      </c>
      <c r="X47" s="11">
        <f t="shared" ref="X47" si="343">IF($F47&gt;0,W47/$F47,"-")</f>
        <v>0.28304239401496262</v>
      </c>
      <c r="Y47" s="10">
        <v>204</v>
      </c>
      <c r="Z47" s="11">
        <f t="shared" ref="Z47" si="344">IF($F47&gt;0,Y47/$F47,"-")</f>
        <v>0.12718204488778054</v>
      </c>
    </row>
    <row r="48" spans="1:26" x14ac:dyDescent="0.25">
      <c r="A48">
        <v>1728170</v>
      </c>
      <c r="B48">
        <v>17133</v>
      </c>
      <c r="C48" t="s">
        <v>56</v>
      </c>
      <c r="D48" t="s">
        <v>79</v>
      </c>
      <c r="E48" s="9">
        <v>82500</v>
      </c>
      <c r="F48" s="10">
        <v>8</v>
      </c>
      <c r="G48" s="10">
        <v>7</v>
      </c>
      <c r="H48" s="11">
        <f t="shared" si="0"/>
        <v>0.875</v>
      </c>
      <c r="I48" s="10">
        <v>7</v>
      </c>
      <c r="J48" s="11">
        <f t="shared" si="0"/>
        <v>0.875</v>
      </c>
      <c r="K48" s="10">
        <v>0</v>
      </c>
      <c r="L48" s="11">
        <f t="shared" ref="L48" si="345">IF($F48&gt;0,K48/$F48,"-")</f>
        <v>0</v>
      </c>
      <c r="M48" s="10">
        <v>1</v>
      </c>
      <c r="N48" s="11">
        <f t="shared" ref="N48" si="346">IF($F48&gt;0,M48/$F48,"-")</f>
        <v>0.125</v>
      </c>
      <c r="O48" s="10">
        <v>2</v>
      </c>
      <c r="P48" s="11">
        <f t="shared" ref="P48" si="347">IF($F48&gt;0,O48/$F48,"-")</f>
        <v>0.25</v>
      </c>
      <c r="Q48" s="10">
        <v>1</v>
      </c>
      <c r="R48" s="11">
        <f t="shared" ref="R48" si="348">IF($F48&gt;0,Q48/$F48,"-")</f>
        <v>0.125</v>
      </c>
      <c r="S48" s="10">
        <v>0</v>
      </c>
      <c r="T48" s="11">
        <f t="shared" ref="T48" si="349">IF($F48&gt;0,S48/$F48,"-")</f>
        <v>0</v>
      </c>
      <c r="U48" s="10">
        <v>0</v>
      </c>
      <c r="V48" s="11">
        <f t="shared" ref="V48" si="350">IF($F48&gt;0,U48/$F48,"-")</f>
        <v>0</v>
      </c>
      <c r="W48" s="10">
        <v>3</v>
      </c>
      <c r="X48" s="11">
        <f t="shared" ref="X48" si="351">IF($F48&gt;0,W48/$F48,"-")</f>
        <v>0.375</v>
      </c>
      <c r="Y48" s="10">
        <v>1</v>
      </c>
      <c r="Z48" s="11">
        <f t="shared" ref="Z48" si="352">IF($F48&gt;0,Y48/$F48,"-")</f>
        <v>0.125</v>
      </c>
    </row>
    <row r="49" spans="1:26" x14ac:dyDescent="0.25">
      <c r="A49">
        <v>1729041</v>
      </c>
      <c r="B49">
        <v>17027</v>
      </c>
      <c r="C49" t="s">
        <v>27</v>
      </c>
      <c r="D49" t="s">
        <v>80</v>
      </c>
      <c r="E49" s="9">
        <v>54750</v>
      </c>
      <c r="F49" s="10">
        <v>522</v>
      </c>
      <c r="G49" s="10">
        <v>391</v>
      </c>
      <c r="H49" s="11">
        <f t="shared" si="0"/>
        <v>0.74904214559386972</v>
      </c>
      <c r="I49" s="10">
        <v>383</v>
      </c>
      <c r="J49" s="11">
        <f t="shared" si="0"/>
        <v>0.73371647509578541</v>
      </c>
      <c r="K49" s="10">
        <v>58</v>
      </c>
      <c r="L49" s="11">
        <f t="shared" ref="L49" si="353">IF($F49&gt;0,K49/$F49,"-")</f>
        <v>0.1111111111111111</v>
      </c>
      <c r="M49" s="10">
        <v>147</v>
      </c>
      <c r="N49" s="11">
        <f t="shared" ref="N49" si="354">IF($F49&gt;0,M49/$F49,"-")</f>
        <v>0.28160919540229884</v>
      </c>
      <c r="O49" s="10">
        <v>182</v>
      </c>
      <c r="P49" s="11">
        <f t="shared" ref="P49" si="355">IF($F49&gt;0,O49/$F49,"-")</f>
        <v>0.34865900383141762</v>
      </c>
      <c r="Q49" s="10">
        <v>14</v>
      </c>
      <c r="R49" s="11">
        <f t="shared" ref="R49" si="356">IF($F49&gt;0,Q49/$F49,"-")</f>
        <v>2.681992337164751E-2</v>
      </c>
      <c r="S49" s="10">
        <v>7</v>
      </c>
      <c r="T49" s="11">
        <f t="shared" ref="T49" si="357">IF($F49&gt;0,S49/$F49,"-")</f>
        <v>1.3409961685823755E-2</v>
      </c>
      <c r="U49" s="10">
        <v>19</v>
      </c>
      <c r="V49" s="11">
        <f t="shared" ref="V49" si="358">IF($F49&gt;0,U49/$F49,"-")</f>
        <v>3.6398467432950193E-2</v>
      </c>
      <c r="W49" s="10">
        <v>114</v>
      </c>
      <c r="X49" s="11">
        <f t="shared" ref="X49" si="359">IF($F49&gt;0,W49/$F49,"-")</f>
        <v>0.21839080459770116</v>
      </c>
      <c r="Y49" s="10">
        <v>44</v>
      </c>
      <c r="Z49" s="11">
        <f t="shared" ref="Z49" si="360">IF($F49&gt;0,Y49/$F49,"-")</f>
        <v>8.4291187739463605E-2</v>
      </c>
    </row>
    <row r="50" spans="1:26" x14ac:dyDescent="0.25">
      <c r="A50">
        <v>1729236</v>
      </c>
      <c r="B50">
        <v>17117</v>
      </c>
      <c r="C50" t="s">
        <v>40</v>
      </c>
      <c r="D50" t="s">
        <v>81</v>
      </c>
      <c r="E50" s="9">
        <v>40236</v>
      </c>
      <c r="F50" s="10">
        <v>1381</v>
      </c>
      <c r="G50" s="10">
        <v>928</v>
      </c>
      <c r="H50" s="11">
        <f t="shared" si="0"/>
        <v>0.6719768283852281</v>
      </c>
      <c r="I50" s="10">
        <v>858</v>
      </c>
      <c r="J50" s="11">
        <f t="shared" si="0"/>
        <v>0.62128892107168721</v>
      </c>
      <c r="K50" s="10">
        <v>113</v>
      </c>
      <c r="L50" s="11">
        <f t="shared" ref="L50" si="361">IF($F50&gt;0,K50/$F50,"-")</f>
        <v>8.1824764663287475E-2</v>
      </c>
      <c r="M50" s="10">
        <v>251</v>
      </c>
      <c r="N50" s="11">
        <f t="shared" ref="N50" si="362">IF($F50&gt;0,M50/$F50,"-")</f>
        <v>0.18175235336712528</v>
      </c>
      <c r="O50" s="10">
        <v>487</v>
      </c>
      <c r="P50" s="11">
        <f t="shared" ref="P50" si="363">IF($F50&gt;0,O50/$F50,"-")</f>
        <v>0.35264301230992035</v>
      </c>
      <c r="Q50" s="10">
        <v>199</v>
      </c>
      <c r="R50" s="11">
        <f t="shared" ref="R50" si="364">IF($F50&gt;0,Q50/$F50,"-")</f>
        <v>0.14409847936278058</v>
      </c>
      <c r="S50" s="10">
        <v>12</v>
      </c>
      <c r="T50" s="11">
        <f t="shared" ref="T50" si="365">IF($F50&gt;0,S50/$F50,"-")</f>
        <v>8.6893555394641567E-3</v>
      </c>
      <c r="U50" s="10">
        <v>341</v>
      </c>
      <c r="V50" s="11">
        <f t="shared" ref="V50" si="366">IF($F50&gt;0,U50/$F50,"-")</f>
        <v>0.24692251991310643</v>
      </c>
      <c r="W50" s="10">
        <v>387</v>
      </c>
      <c r="X50" s="11">
        <f t="shared" ref="X50" si="367">IF($F50&gt;0,W50/$F50,"-")</f>
        <v>0.28023171614771902</v>
      </c>
      <c r="Y50" s="10">
        <v>114</v>
      </c>
      <c r="Z50" s="11">
        <f t="shared" ref="Z50" si="368">IF($F50&gt;0,Y50/$F50,"-")</f>
        <v>8.2548877624909492E-2</v>
      </c>
    </row>
    <row r="51" spans="1:26" x14ac:dyDescent="0.25">
      <c r="A51">
        <v>1729392</v>
      </c>
      <c r="B51">
        <v>17117</v>
      </c>
      <c r="C51" t="s">
        <v>40</v>
      </c>
      <c r="D51" t="s">
        <v>82</v>
      </c>
      <c r="E51" s="9">
        <v>43929</v>
      </c>
      <c r="F51" s="10">
        <v>748</v>
      </c>
      <c r="G51" s="10">
        <v>503</v>
      </c>
      <c r="H51" s="11">
        <f t="shared" si="0"/>
        <v>0.67245989304812837</v>
      </c>
      <c r="I51" s="10">
        <v>485</v>
      </c>
      <c r="J51" s="11">
        <f t="shared" si="0"/>
        <v>0.64839572192513373</v>
      </c>
      <c r="K51" s="10">
        <v>62</v>
      </c>
      <c r="L51" s="11">
        <f t="shared" ref="L51" si="369">IF($F51&gt;0,K51/$F51,"-")</f>
        <v>8.2887700534759357E-2</v>
      </c>
      <c r="M51" s="10">
        <v>132</v>
      </c>
      <c r="N51" s="11">
        <f t="shared" ref="N51" si="370">IF($F51&gt;0,M51/$F51,"-")</f>
        <v>0.17647058823529413</v>
      </c>
      <c r="O51" s="10">
        <v>258</v>
      </c>
      <c r="P51" s="11">
        <f t="shared" ref="P51" si="371">IF($F51&gt;0,O51/$F51,"-")</f>
        <v>0.34491978609625668</v>
      </c>
      <c r="Q51" s="10">
        <v>59</v>
      </c>
      <c r="R51" s="11">
        <f t="shared" ref="R51" si="372">IF($F51&gt;0,Q51/$F51,"-")</f>
        <v>7.8877005347593579E-2</v>
      </c>
      <c r="S51" s="10">
        <v>8</v>
      </c>
      <c r="T51" s="11">
        <f t="shared" ref="T51" si="373">IF($F51&gt;0,S51/$F51,"-")</f>
        <v>1.06951871657754E-2</v>
      </c>
      <c r="U51" s="10">
        <v>165</v>
      </c>
      <c r="V51" s="11">
        <f t="shared" ref="V51" si="374">IF($F51&gt;0,U51/$F51,"-")</f>
        <v>0.22058823529411764</v>
      </c>
      <c r="W51" s="10">
        <v>217</v>
      </c>
      <c r="X51" s="11">
        <f t="shared" ref="X51" si="375">IF($F51&gt;0,W51/$F51,"-")</f>
        <v>0.29010695187165775</v>
      </c>
      <c r="Y51" s="10">
        <v>124</v>
      </c>
      <c r="Z51" s="11">
        <f t="shared" ref="Z51" si="376">IF($F51&gt;0,Y51/$F51,"-")</f>
        <v>0.16577540106951871</v>
      </c>
    </row>
    <row r="52" spans="1:26" x14ac:dyDescent="0.25">
      <c r="A52">
        <v>1729639</v>
      </c>
      <c r="B52">
        <v>17119</v>
      </c>
      <c r="C52" t="s">
        <v>29</v>
      </c>
      <c r="D52" t="s">
        <v>83</v>
      </c>
      <c r="E52" s="9">
        <v>84153</v>
      </c>
      <c r="F52" s="10">
        <v>5131</v>
      </c>
      <c r="G52" s="10">
        <v>3920</v>
      </c>
      <c r="H52" s="11">
        <f t="shared" si="0"/>
        <v>0.76398362892223737</v>
      </c>
      <c r="I52" s="10">
        <v>3838</v>
      </c>
      <c r="J52" s="11">
        <f t="shared" si="0"/>
        <v>0.74800233872539468</v>
      </c>
      <c r="K52" s="10">
        <v>633</v>
      </c>
      <c r="L52" s="11">
        <f t="shared" ref="L52" si="377">IF($F52&gt;0,K52/$F52,"-")</f>
        <v>0.12336776456831026</v>
      </c>
      <c r="M52" s="10">
        <v>1812</v>
      </c>
      <c r="N52" s="11">
        <f t="shared" ref="N52" si="378">IF($F52&gt;0,M52/$F52,"-")</f>
        <v>0.35314753459364645</v>
      </c>
      <c r="O52" s="10">
        <v>1598</v>
      </c>
      <c r="P52" s="11">
        <f t="shared" ref="P52" si="379">IF($F52&gt;0,O52/$F52,"-")</f>
        <v>0.31144026505554473</v>
      </c>
      <c r="Q52" s="10">
        <v>98</v>
      </c>
      <c r="R52" s="11">
        <f t="shared" ref="R52" si="380">IF($F52&gt;0,Q52/$F52,"-")</f>
        <v>1.9099590723055934E-2</v>
      </c>
      <c r="S52" s="10">
        <v>14</v>
      </c>
      <c r="T52" s="11">
        <f t="shared" ref="T52" si="381">IF($F52&gt;0,S52/$F52,"-")</f>
        <v>2.7285129604365621E-3</v>
      </c>
      <c r="U52" s="10">
        <v>232</v>
      </c>
      <c r="V52" s="11">
        <f t="shared" ref="V52" si="382">IF($F52&gt;0,U52/$F52,"-")</f>
        <v>4.5215357630091602E-2</v>
      </c>
      <c r="W52" s="10">
        <v>1353</v>
      </c>
      <c r="X52" s="11">
        <f t="shared" ref="X52" si="383">IF($F52&gt;0,W52/$F52,"-")</f>
        <v>0.26369128824790489</v>
      </c>
      <c r="Y52" s="10">
        <v>387</v>
      </c>
      <c r="Z52" s="11">
        <f t="shared" ref="Z52" si="384">IF($F52&gt;0,Y52/$F52,"-")</f>
        <v>7.5423893977782111E-2</v>
      </c>
    </row>
    <row r="53" spans="1:26" x14ac:dyDescent="0.25">
      <c r="A53">
        <v>1730094</v>
      </c>
      <c r="B53">
        <v>17119</v>
      </c>
      <c r="C53" t="s">
        <v>29</v>
      </c>
      <c r="D53" t="s">
        <v>84</v>
      </c>
      <c r="E53" s="9">
        <v>68530</v>
      </c>
      <c r="F53" s="10">
        <v>7331</v>
      </c>
      <c r="G53" s="10">
        <v>5177</v>
      </c>
      <c r="H53" s="11">
        <f t="shared" si="0"/>
        <v>0.70617923884872458</v>
      </c>
      <c r="I53" s="10">
        <v>4993</v>
      </c>
      <c r="J53" s="11">
        <f t="shared" si="0"/>
        <v>0.68108034374573723</v>
      </c>
      <c r="K53" s="10">
        <v>534</v>
      </c>
      <c r="L53" s="11">
        <f t="shared" ref="L53" si="385">IF($F53&gt;0,K53/$F53,"-")</f>
        <v>7.2841358614104484E-2</v>
      </c>
      <c r="M53" s="10">
        <v>1956</v>
      </c>
      <c r="N53" s="11">
        <f t="shared" ref="N53" si="386">IF($F53&gt;0,M53/$F53,"-")</f>
        <v>0.26681216750784342</v>
      </c>
      <c r="O53" s="10">
        <v>2773</v>
      </c>
      <c r="P53" s="11">
        <f t="shared" ref="P53" si="387">IF($F53&gt;0,O53/$F53,"-")</f>
        <v>0.37825671804665123</v>
      </c>
      <c r="Q53" s="10">
        <v>253</v>
      </c>
      <c r="R53" s="11">
        <f t="shared" ref="R53" si="388">IF($F53&gt;0,Q53/$F53,"-")</f>
        <v>3.4510980766607559E-2</v>
      </c>
      <c r="S53" s="10">
        <v>59</v>
      </c>
      <c r="T53" s="11">
        <f t="shared" ref="T53" si="389">IF($F53&gt;0,S53/$F53,"-")</f>
        <v>8.0480152775883242E-3</v>
      </c>
      <c r="U53" s="10">
        <v>355</v>
      </c>
      <c r="V53" s="11">
        <f t="shared" ref="V53" si="390">IF($F53&gt;0,U53/$F53,"-")</f>
        <v>4.842449870413313E-2</v>
      </c>
      <c r="W53" s="10">
        <v>2109</v>
      </c>
      <c r="X53" s="11">
        <f t="shared" ref="X53" si="391">IF($F53&gt;0,W53/$F53,"-")</f>
        <v>0.28768244441413177</v>
      </c>
      <c r="Y53" s="10">
        <v>1009</v>
      </c>
      <c r="Z53" s="11">
        <f t="shared" ref="Z53" si="392">IF($F53&gt;0,Y53/$F53,"-")</f>
        <v>0.13763470195062066</v>
      </c>
    </row>
    <row r="54" spans="1:26" x14ac:dyDescent="0.25">
      <c r="A54">
        <v>1730653</v>
      </c>
      <c r="B54">
        <v>17083</v>
      </c>
      <c r="C54" t="s">
        <v>70</v>
      </c>
      <c r="D54" t="s">
        <v>85</v>
      </c>
      <c r="E54" s="9">
        <v>48906</v>
      </c>
      <c r="F54" s="10">
        <v>373</v>
      </c>
      <c r="G54" s="10">
        <v>237</v>
      </c>
      <c r="H54" s="11">
        <f t="shared" si="0"/>
        <v>0.63538873994638068</v>
      </c>
      <c r="I54" s="10">
        <v>225</v>
      </c>
      <c r="J54" s="11">
        <f t="shared" si="0"/>
        <v>0.60321715817694366</v>
      </c>
      <c r="K54" s="10">
        <v>27</v>
      </c>
      <c r="L54" s="11">
        <f t="shared" ref="L54" si="393">IF($F54&gt;0,K54/$F54,"-")</f>
        <v>7.2386058981233251E-2</v>
      </c>
      <c r="M54" s="10">
        <v>133</v>
      </c>
      <c r="N54" s="11">
        <f t="shared" ref="N54" si="394">IF($F54&gt;0,M54/$F54,"-")</f>
        <v>0.35656836461126007</v>
      </c>
      <c r="O54" s="10">
        <v>169</v>
      </c>
      <c r="P54" s="11">
        <f t="shared" ref="P54" si="395">IF($F54&gt;0,O54/$F54,"-")</f>
        <v>0.45308310991957107</v>
      </c>
      <c r="Q54" s="10">
        <v>16</v>
      </c>
      <c r="R54" s="11">
        <f t="shared" ref="R54" si="396">IF($F54&gt;0,Q54/$F54,"-")</f>
        <v>4.2895442359249331E-2</v>
      </c>
      <c r="S54" s="10">
        <v>6</v>
      </c>
      <c r="T54" s="11">
        <f t="shared" ref="T54" si="397">IF($F54&gt;0,S54/$F54,"-")</f>
        <v>1.6085790884718499E-2</v>
      </c>
      <c r="U54" s="10">
        <v>61</v>
      </c>
      <c r="V54" s="11">
        <f t="shared" ref="V54" si="398">IF($F54&gt;0,U54/$F54,"-")</f>
        <v>0.16353887399463807</v>
      </c>
      <c r="W54" s="10">
        <v>116</v>
      </c>
      <c r="X54" s="11">
        <f t="shared" ref="X54" si="399">IF($F54&gt;0,W54/$F54,"-")</f>
        <v>0.31099195710455763</v>
      </c>
      <c r="Y54" s="10">
        <v>32</v>
      </c>
      <c r="Z54" s="11">
        <f t="shared" ref="Z54" si="400">IF($F54&gt;0,Y54/$F54,"-")</f>
        <v>8.5790884718498661E-2</v>
      </c>
    </row>
    <row r="55" spans="1:26" x14ac:dyDescent="0.25">
      <c r="A55">
        <v>1730926</v>
      </c>
      <c r="B55">
        <v>17119</v>
      </c>
      <c r="C55" t="s">
        <v>29</v>
      </c>
      <c r="D55" t="s">
        <v>86</v>
      </c>
      <c r="E55" s="9">
        <v>46916</v>
      </c>
      <c r="F55" s="10">
        <v>12594</v>
      </c>
      <c r="G55" s="10">
        <v>8782</v>
      </c>
      <c r="H55" s="11">
        <f t="shared" si="0"/>
        <v>0.69731618230903603</v>
      </c>
      <c r="I55" s="10">
        <v>8581</v>
      </c>
      <c r="J55" s="11">
        <f t="shared" si="0"/>
        <v>0.68135620136572972</v>
      </c>
      <c r="K55" s="10">
        <v>634</v>
      </c>
      <c r="L55" s="11">
        <f t="shared" ref="L55" si="401">IF($F55&gt;0,K55/$F55,"-")</f>
        <v>5.0341432428140383E-2</v>
      </c>
      <c r="M55" s="10">
        <v>2138</v>
      </c>
      <c r="N55" s="11">
        <f t="shared" ref="N55" si="402">IF($F55&gt;0,M55/$F55,"-")</f>
        <v>0.16976337938700969</v>
      </c>
      <c r="O55" s="10">
        <v>4833</v>
      </c>
      <c r="P55" s="11">
        <f t="shared" ref="P55" si="403">IF($F55&gt;0,O55/$F55,"-")</f>
        <v>0.38375416865173895</v>
      </c>
      <c r="Q55" s="10">
        <v>956</v>
      </c>
      <c r="R55" s="11">
        <f t="shared" ref="R55" si="404">IF($F55&gt;0,Q55/$F55,"-")</f>
        <v>7.5909163093536611E-2</v>
      </c>
      <c r="S55" s="10">
        <v>265</v>
      </c>
      <c r="T55" s="11">
        <f t="shared" ref="T55" si="405">IF($F55&gt;0,S55/$F55,"-")</f>
        <v>2.1041765920279499E-2</v>
      </c>
      <c r="U55" s="10">
        <v>2275</v>
      </c>
      <c r="V55" s="11">
        <f t="shared" ref="V55" si="406">IF($F55&gt;0,U55/$F55,"-")</f>
        <v>0.18064157535334285</v>
      </c>
      <c r="W55" s="10">
        <v>3167</v>
      </c>
      <c r="X55" s="11">
        <f t="shared" ref="X55" si="407">IF($F55&gt;0,W55/$F55,"-")</f>
        <v>0.25146895346990633</v>
      </c>
      <c r="Y55" s="10">
        <v>1846</v>
      </c>
      <c r="Z55" s="11">
        <f t="shared" ref="Z55" si="408">IF($F55&gt;0,Y55/$F55,"-")</f>
        <v>0.14657773542956964</v>
      </c>
    </row>
    <row r="56" spans="1:26" x14ac:dyDescent="0.25">
      <c r="A56">
        <v>1730978</v>
      </c>
      <c r="B56">
        <v>17119</v>
      </c>
      <c r="C56" t="s">
        <v>29</v>
      </c>
      <c r="D56" t="s">
        <v>87</v>
      </c>
      <c r="E56" s="9">
        <v>73125</v>
      </c>
      <c r="F56" s="10">
        <v>147</v>
      </c>
      <c r="G56" s="10">
        <v>129</v>
      </c>
      <c r="H56" s="11">
        <f t="shared" si="0"/>
        <v>0.87755102040816324</v>
      </c>
      <c r="I56" s="10">
        <v>128</v>
      </c>
      <c r="J56" s="11">
        <f t="shared" si="0"/>
        <v>0.87074829931972786</v>
      </c>
      <c r="K56" s="10">
        <v>21</v>
      </c>
      <c r="L56" s="11">
        <f t="shared" ref="L56" si="409">IF($F56&gt;0,K56/$F56,"-")</f>
        <v>0.14285714285714285</v>
      </c>
      <c r="M56" s="10">
        <v>22</v>
      </c>
      <c r="N56" s="11">
        <f t="shared" ref="N56" si="410">IF($F56&gt;0,M56/$F56,"-")</f>
        <v>0.14965986394557823</v>
      </c>
      <c r="O56" s="10">
        <v>36</v>
      </c>
      <c r="P56" s="11">
        <f t="shared" ref="P56" si="411">IF($F56&gt;0,O56/$F56,"-")</f>
        <v>0.24489795918367346</v>
      </c>
      <c r="Q56" s="10">
        <v>1</v>
      </c>
      <c r="R56" s="11">
        <f t="shared" ref="R56" si="412">IF($F56&gt;0,Q56/$F56,"-")</f>
        <v>6.8027210884353739E-3</v>
      </c>
      <c r="S56" s="10">
        <v>0</v>
      </c>
      <c r="T56" s="11">
        <f t="shared" ref="T56" si="413">IF($F56&gt;0,S56/$F56,"-")</f>
        <v>0</v>
      </c>
      <c r="U56" s="10">
        <v>11</v>
      </c>
      <c r="V56" s="11">
        <f t="shared" ref="V56" si="414">IF($F56&gt;0,U56/$F56,"-")</f>
        <v>7.4829931972789115E-2</v>
      </c>
      <c r="W56" s="10">
        <v>27</v>
      </c>
      <c r="X56" s="11">
        <f t="shared" ref="X56" si="415">IF($F56&gt;0,W56/$F56,"-")</f>
        <v>0.18367346938775511</v>
      </c>
      <c r="Y56" s="10">
        <v>21</v>
      </c>
      <c r="Z56" s="11">
        <f t="shared" ref="Z56" si="416">IF($F56&gt;0,Y56/$F56,"-")</f>
        <v>0.14285714285714285</v>
      </c>
    </row>
    <row r="57" spans="1:26" x14ac:dyDescent="0.25">
      <c r="A57">
        <v>1731589</v>
      </c>
      <c r="B57">
        <v>17005</v>
      </c>
      <c r="C57" t="s">
        <v>60</v>
      </c>
      <c r="D57" t="s">
        <v>88</v>
      </c>
      <c r="E57" s="9">
        <v>50522</v>
      </c>
      <c r="F57" s="10">
        <v>1932</v>
      </c>
      <c r="G57" s="10">
        <v>1402</v>
      </c>
      <c r="H57" s="11">
        <f t="shared" si="0"/>
        <v>0.72567287784679091</v>
      </c>
      <c r="I57" s="10">
        <v>1298</v>
      </c>
      <c r="J57" s="11">
        <f t="shared" si="0"/>
        <v>0.67184265010351962</v>
      </c>
      <c r="K57" s="10">
        <v>302</v>
      </c>
      <c r="L57" s="11">
        <f t="shared" ref="L57" si="417">IF($F57&gt;0,K57/$F57,"-")</f>
        <v>0.15631469979296067</v>
      </c>
      <c r="M57" s="10">
        <v>599</v>
      </c>
      <c r="N57" s="11">
        <f t="shared" ref="N57" si="418">IF($F57&gt;0,M57/$F57,"-")</f>
        <v>0.31004140786749484</v>
      </c>
      <c r="O57" s="10">
        <v>755</v>
      </c>
      <c r="P57" s="11">
        <f t="shared" ref="P57" si="419">IF($F57&gt;0,O57/$F57,"-")</f>
        <v>0.39078674948240166</v>
      </c>
      <c r="Q57" s="10">
        <v>121</v>
      </c>
      <c r="R57" s="11">
        <f t="shared" ref="R57" si="420">IF($F57&gt;0,Q57/$F57,"-")</f>
        <v>6.2629399585921328E-2</v>
      </c>
      <c r="S57" s="10">
        <v>76</v>
      </c>
      <c r="T57" s="11">
        <f t="shared" ref="T57" si="421">IF($F57&gt;0,S57/$F57,"-")</f>
        <v>3.9337474120082816E-2</v>
      </c>
      <c r="U57" s="10">
        <v>305</v>
      </c>
      <c r="V57" s="11">
        <f t="shared" ref="V57" si="422">IF($F57&gt;0,U57/$F57,"-")</f>
        <v>0.15786749482401657</v>
      </c>
      <c r="W57" s="10">
        <v>617</v>
      </c>
      <c r="X57" s="11">
        <f t="shared" ref="X57" si="423">IF($F57&gt;0,W57/$F57,"-")</f>
        <v>0.31935817805383021</v>
      </c>
      <c r="Y57" s="10">
        <v>232</v>
      </c>
      <c r="Z57" s="11">
        <f t="shared" ref="Z57" si="424">IF($F57&gt;0,Y57/$F57,"-")</f>
        <v>0.12008281573498965</v>
      </c>
    </row>
    <row r="58" spans="1:26" x14ac:dyDescent="0.25">
      <c r="A58">
        <v>1732395</v>
      </c>
      <c r="B58">
        <v>17013</v>
      </c>
      <c r="C58" t="s">
        <v>36</v>
      </c>
      <c r="D58" t="s">
        <v>89</v>
      </c>
      <c r="E58" s="9">
        <v>41250</v>
      </c>
      <c r="F58" s="10">
        <v>26</v>
      </c>
      <c r="G58" s="10">
        <v>10</v>
      </c>
      <c r="H58" s="11">
        <f t="shared" si="0"/>
        <v>0.38461538461538464</v>
      </c>
      <c r="I58" s="10">
        <v>10</v>
      </c>
      <c r="J58" s="11">
        <f t="shared" si="0"/>
        <v>0.38461538461538464</v>
      </c>
      <c r="K58" s="10">
        <v>1</v>
      </c>
      <c r="L58" s="11">
        <f t="shared" ref="L58" si="425">IF($F58&gt;0,K58/$F58,"-")</f>
        <v>3.8461538461538464E-2</v>
      </c>
      <c r="M58" s="10">
        <v>8</v>
      </c>
      <c r="N58" s="11">
        <f t="shared" ref="N58" si="426">IF($F58&gt;0,M58/$F58,"-")</f>
        <v>0.30769230769230771</v>
      </c>
      <c r="O58" s="10">
        <v>12</v>
      </c>
      <c r="P58" s="11">
        <f t="shared" ref="P58" si="427">IF($F58&gt;0,O58/$F58,"-")</f>
        <v>0.46153846153846156</v>
      </c>
      <c r="Q58" s="10">
        <v>4</v>
      </c>
      <c r="R58" s="11">
        <f t="shared" ref="R58" si="428">IF($F58&gt;0,Q58/$F58,"-")</f>
        <v>0.15384615384615385</v>
      </c>
      <c r="S58" s="10">
        <v>0</v>
      </c>
      <c r="T58" s="11">
        <f t="shared" ref="T58" si="429">IF($F58&gt;0,S58/$F58,"-")</f>
        <v>0</v>
      </c>
      <c r="U58" s="10">
        <v>5</v>
      </c>
      <c r="V58" s="11">
        <f t="shared" ref="V58" si="430">IF($F58&gt;0,U58/$F58,"-")</f>
        <v>0.19230769230769232</v>
      </c>
      <c r="W58" s="10">
        <v>6</v>
      </c>
      <c r="X58" s="11">
        <f t="shared" ref="X58" si="431">IF($F58&gt;0,W58/$F58,"-")</f>
        <v>0.23076923076923078</v>
      </c>
      <c r="Y58" s="10">
        <v>4</v>
      </c>
      <c r="Z58" s="11">
        <f t="shared" ref="Z58" si="432">IF($F58&gt;0,Y58/$F58,"-")</f>
        <v>0.15384615384615385</v>
      </c>
    </row>
    <row r="59" spans="1:26" x14ac:dyDescent="0.25">
      <c r="A59">
        <v>1732408</v>
      </c>
      <c r="B59">
        <v>17119</v>
      </c>
      <c r="C59" t="s">
        <v>29</v>
      </c>
      <c r="D59" t="s">
        <v>90</v>
      </c>
      <c r="E59" s="9">
        <v>68000</v>
      </c>
      <c r="F59" s="10">
        <v>310</v>
      </c>
      <c r="G59" s="10">
        <v>272</v>
      </c>
      <c r="H59" s="11">
        <f t="shared" si="0"/>
        <v>0.8774193548387097</v>
      </c>
      <c r="I59" s="10">
        <v>263</v>
      </c>
      <c r="J59" s="11">
        <f t="shared" si="0"/>
        <v>0.84838709677419355</v>
      </c>
      <c r="K59" s="10">
        <v>19</v>
      </c>
      <c r="L59" s="11">
        <f t="shared" ref="L59" si="433">IF($F59&gt;0,K59/$F59,"-")</f>
        <v>6.1290322580645158E-2</v>
      </c>
      <c r="M59" s="10">
        <v>70</v>
      </c>
      <c r="N59" s="11">
        <f t="shared" ref="N59" si="434">IF($F59&gt;0,M59/$F59,"-")</f>
        <v>0.22580645161290322</v>
      </c>
      <c r="O59" s="10">
        <v>66</v>
      </c>
      <c r="P59" s="11">
        <f t="shared" ref="P59" si="435">IF($F59&gt;0,O59/$F59,"-")</f>
        <v>0.2129032258064516</v>
      </c>
      <c r="Q59" s="10">
        <v>0</v>
      </c>
      <c r="R59" s="11">
        <f t="shared" ref="R59" si="436">IF($F59&gt;0,Q59/$F59,"-")</f>
        <v>0</v>
      </c>
      <c r="S59" s="10">
        <v>0</v>
      </c>
      <c r="T59" s="11">
        <f t="shared" ref="T59" si="437">IF($F59&gt;0,S59/$F59,"-")</f>
        <v>0</v>
      </c>
      <c r="U59" s="10">
        <v>16</v>
      </c>
      <c r="V59" s="11">
        <f t="shared" ref="V59" si="438">IF($F59&gt;0,U59/$F59,"-")</f>
        <v>5.1612903225806452E-2</v>
      </c>
      <c r="W59" s="10">
        <v>41</v>
      </c>
      <c r="X59" s="11">
        <f t="shared" ref="X59" si="439">IF($F59&gt;0,W59/$F59,"-")</f>
        <v>0.13225806451612904</v>
      </c>
      <c r="Y59" s="10">
        <v>44</v>
      </c>
      <c r="Z59" s="11">
        <f t="shared" ref="Z59" si="440">IF($F59&gt;0,Y59/$F59,"-")</f>
        <v>0.14193548387096774</v>
      </c>
    </row>
    <row r="60" spans="1:26" x14ac:dyDescent="0.25">
      <c r="A60">
        <v>1732850</v>
      </c>
      <c r="B60">
        <v>17013</v>
      </c>
      <c r="C60" t="s">
        <v>36</v>
      </c>
      <c r="D60" t="s">
        <v>91</v>
      </c>
      <c r="E60" s="9">
        <v>37250</v>
      </c>
      <c r="F60" s="10">
        <v>326</v>
      </c>
      <c r="G60" s="10">
        <v>223</v>
      </c>
      <c r="H60" s="11">
        <f t="shared" si="0"/>
        <v>0.68404907975460127</v>
      </c>
      <c r="I60" s="10">
        <v>220</v>
      </c>
      <c r="J60" s="11">
        <f t="shared" si="0"/>
        <v>0.67484662576687116</v>
      </c>
      <c r="K60" s="10">
        <v>30</v>
      </c>
      <c r="L60" s="11">
        <f t="shared" ref="L60" si="441">IF($F60&gt;0,K60/$F60,"-")</f>
        <v>9.202453987730061E-2</v>
      </c>
      <c r="M60" s="10">
        <v>52</v>
      </c>
      <c r="N60" s="11">
        <f t="shared" ref="N60" si="442">IF($F60&gt;0,M60/$F60,"-")</f>
        <v>0.15950920245398773</v>
      </c>
      <c r="O60" s="10">
        <v>118</v>
      </c>
      <c r="P60" s="11">
        <f t="shared" ref="P60" si="443">IF($F60&gt;0,O60/$F60,"-")</f>
        <v>0.3619631901840491</v>
      </c>
      <c r="Q60" s="10">
        <v>20</v>
      </c>
      <c r="R60" s="11">
        <f t="shared" ref="R60" si="444">IF($F60&gt;0,Q60/$F60,"-")</f>
        <v>6.1349693251533742E-2</v>
      </c>
      <c r="S60" s="10">
        <v>16</v>
      </c>
      <c r="T60" s="11">
        <f t="shared" ref="T60" si="445">IF($F60&gt;0,S60/$F60,"-")</f>
        <v>4.9079754601226995E-2</v>
      </c>
      <c r="U60" s="10">
        <v>89</v>
      </c>
      <c r="V60" s="11">
        <f t="shared" ref="V60" si="446">IF($F60&gt;0,U60/$F60,"-")</f>
        <v>0.27300613496932513</v>
      </c>
      <c r="W60" s="10">
        <v>41</v>
      </c>
      <c r="X60" s="11">
        <f t="shared" ref="X60" si="447">IF($F60&gt;0,W60/$F60,"-")</f>
        <v>0.12576687116564417</v>
      </c>
      <c r="Y60" s="10">
        <v>12</v>
      </c>
      <c r="Z60" s="11">
        <f t="shared" ref="Z60" si="448">IF($F60&gt;0,Y60/$F60,"-")</f>
        <v>3.6809815950920248E-2</v>
      </c>
    </row>
    <row r="61" spans="1:26" x14ac:dyDescent="0.25">
      <c r="A61">
        <v>1733279</v>
      </c>
      <c r="B61">
        <v>17119</v>
      </c>
      <c r="C61" t="s">
        <v>29</v>
      </c>
      <c r="D61" t="s">
        <v>92</v>
      </c>
      <c r="E61" s="9">
        <v>44342</v>
      </c>
      <c r="F61" s="10">
        <v>646</v>
      </c>
      <c r="G61" s="10">
        <v>505</v>
      </c>
      <c r="H61" s="11">
        <f t="shared" si="0"/>
        <v>0.78173374613003099</v>
      </c>
      <c r="I61" s="10">
        <v>487</v>
      </c>
      <c r="J61" s="11">
        <f t="shared" si="0"/>
        <v>0.75386996904024772</v>
      </c>
      <c r="K61" s="10">
        <v>72</v>
      </c>
      <c r="L61" s="11">
        <f t="shared" ref="L61" si="449">IF($F61&gt;0,K61/$F61,"-")</f>
        <v>0.11145510835913312</v>
      </c>
      <c r="M61" s="10">
        <v>118</v>
      </c>
      <c r="N61" s="11">
        <f t="shared" ref="N61" si="450">IF($F61&gt;0,M61/$F61,"-")</f>
        <v>0.1826625386996904</v>
      </c>
      <c r="O61" s="10">
        <v>230</v>
      </c>
      <c r="P61" s="11">
        <f t="shared" ref="P61" si="451">IF($F61&gt;0,O61/$F61,"-")</f>
        <v>0.35603715170278638</v>
      </c>
      <c r="Q61" s="10">
        <v>47</v>
      </c>
      <c r="R61" s="11">
        <f t="shared" ref="R61" si="452">IF($F61&gt;0,Q61/$F61,"-")</f>
        <v>7.275541795665634E-2</v>
      </c>
      <c r="S61" s="10">
        <v>3</v>
      </c>
      <c r="T61" s="11">
        <f t="shared" ref="T61" si="453">IF($F61&gt;0,S61/$F61,"-")</f>
        <v>4.6439628482972135E-3</v>
      </c>
      <c r="U61" s="10">
        <v>134</v>
      </c>
      <c r="V61" s="11">
        <f t="shared" ref="V61" si="454">IF($F61&gt;0,U61/$F61,"-")</f>
        <v>0.20743034055727555</v>
      </c>
      <c r="W61" s="10">
        <v>158</v>
      </c>
      <c r="X61" s="11">
        <f t="shared" ref="X61" si="455">IF($F61&gt;0,W61/$F61,"-")</f>
        <v>0.24458204334365324</v>
      </c>
      <c r="Y61" s="10">
        <v>85</v>
      </c>
      <c r="Z61" s="11">
        <f t="shared" ref="Z61" si="456">IF($F61&gt;0,Y61/$F61,"-")</f>
        <v>0.13157894736842105</v>
      </c>
    </row>
    <row r="62" spans="1:26" x14ac:dyDescent="0.25">
      <c r="A62">
        <v>1733877</v>
      </c>
      <c r="B62">
        <v>17133</v>
      </c>
      <c r="C62" t="s">
        <v>56</v>
      </c>
      <c r="D62" t="s">
        <v>93</v>
      </c>
      <c r="E62" s="9">
        <v>52321</v>
      </c>
      <c r="F62" s="10">
        <v>179</v>
      </c>
      <c r="G62" s="10">
        <v>139</v>
      </c>
      <c r="H62" s="11">
        <f t="shared" si="0"/>
        <v>0.77653631284916202</v>
      </c>
      <c r="I62" s="10">
        <v>136</v>
      </c>
      <c r="J62" s="11">
        <f t="shared" si="0"/>
        <v>0.75977653631284914</v>
      </c>
      <c r="K62" s="10">
        <v>13</v>
      </c>
      <c r="L62" s="11">
        <f t="shared" ref="L62" si="457">IF($F62&gt;0,K62/$F62,"-")</f>
        <v>7.2625698324022353E-2</v>
      </c>
      <c r="M62" s="10">
        <v>41</v>
      </c>
      <c r="N62" s="11">
        <f t="shared" ref="N62" si="458">IF($F62&gt;0,M62/$F62,"-")</f>
        <v>0.22905027932960895</v>
      </c>
      <c r="O62" s="10">
        <v>53</v>
      </c>
      <c r="P62" s="11">
        <f t="shared" ref="P62" si="459">IF($F62&gt;0,O62/$F62,"-")</f>
        <v>0.29608938547486036</v>
      </c>
      <c r="Q62" s="10">
        <v>7</v>
      </c>
      <c r="R62" s="11">
        <f t="shared" ref="R62" si="460">IF($F62&gt;0,Q62/$F62,"-")</f>
        <v>3.9106145251396648E-2</v>
      </c>
      <c r="S62" s="10">
        <v>1</v>
      </c>
      <c r="T62" s="11">
        <f t="shared" ref="T62" si="461">IF($F62&gt;0,S62/$F62,"-")</f>
        <v>5.5865921787709499E-3</v>
      </c>
      <c r="U62" s="10">
        <v>21</v>
      </c>
      <c r="V62" s="11">
        <f t="shared" ref="V62" si="462">IF($F62&gt;0,U62/$F62,"-")</f>
        <v>0.11731843575418995</v>
      </c>
      <c r="W62" s="10">
        <v>32</v>
      </c>
      <c r="X62" s="11">
        <f t="shared" ref="X62" si="463">IF($F62&gt;0,W62/$F62,"-")</f>
        <v>0.1787709497206704</v>
      </c>
      <c r="Y62" s="10">
        <v>24</v>
      </c>
      <c r="Z62" s="11">
        <f t="shared" ref="Z62" si="464">IF($F62&gt;0,Y62/$F62,"-")</f>
        <v>0.13407821229050279</v>
      </c>
    </row>
    <row r="63" spans="1:26" x14ac:dyDescent="0.25">
      <c r="A63">
        <v>1734423</v>
      </c>
      <c r="B63">
        <v>17117</v>
      </c>
      <c r="C63" t="s">
        <v>40</v>
      </c>
      <c r="D63" t="s">
        <v>94</v>
      </c>
      <c r="E63" s="9">
        <v>48125</v>
      </c>
      <c r="F63" s="10">
        <v>49</v>
      </c>
      <c r="G63" s="10">
        <v>38</v>
      </c>
      <c r="H63" s="11">
        <f t="shared" si="0"/>
        <v>0.77551020408163263</v>
      </c>
      <c r="I63" s="10">
        <v>38</v>
      </c>
      <c r="J63" s="11">
        <f t="shared" si="0"/>
        <v>0.77551020408163263</v>
      </c>
      <c r="K63" s="10">
        <v>1</v>
      </c>
      <c r="L63" s="11">
        <f t="shared" ref="L63" si="465">IF($F63&gt;0,K63/$F63,"-")</f>
        <v>2.0408163265306121E-2</v>
      </c>
      <c r="M63" s="10">
        <v>5</v>
      </c>
      <c r="N63" s="11">
        <f t="shared" ref="N63" si="466">IF($F63&gt;0,M63/$F63,"-")</f>
        <v>0.10204081632653061</v>
      </c>
      <c r="O63" s="10">
        <v>17</v>
      </c>
      <c r="P63" s="11">
        <f t="shared" ref="P63" si="467">IF($F63&gt;0,O63/$F63,"-")</f>
        <v>0.34693877551020408</v>
      </c>
      <c r="Q63" s="10">
        <v>3</v>
      </c>
      <c r="R63" s="11">
        <f t="shared" ref="R63" si="468">IF($F63&gt;0,Q63/$F63,"-")</f>
        <v>6.1224489795918366E-2</v>
      </c>
      <c r="S63" s="10">
        <v>2</v>
      </c>
      <c r="T63" s="11">
        <f t="shared" ref="T63" si="469">IF($F63&gt;0,S63/$F63,"-")</f>
        <v>4.0816326530612242E-2</v>
      </c>
      <c r="U63" s="10">
        <v>6</v>
      </c>
      <c r="V63" s="11">
        <f t="shared" ref="V63" si="470">IF($F63&gt;0,U63/$F63,"-")</f>
        <v>0.12244897959183673</v>
      </c>
      <c r="W63" s="10">
        <v>6</v>
      </c>
      <c r="X63" s="11">
        <f t="shared" ref="X63" si="471">IF($F63&gt;0,W63/$F63,"-")</f>
        <v>0.12244897959183673</v>
      </c>
      <c r="Y63" s="10">
        <v>13</v>
      </c>
      <c r="Z63" s="11">
        <f t="shared" ref="Z63" si="472">IF($F63&gt;0,Y63/$F63,"-")</f>
        <v>0.26530612244897961</v>
      </c>
    </row>
    <row r="64" spans="1:26" x14ac:dyDescent="0.25">
      <c r="A64">
        <v>1734670</v>
      </c>
      <c r="B64">
        <v>17119</v>
      </c>
      <c r="C64" t="s">
        <v>29</v>
      </c>
      <c r="D64" t="s">
        <v>95</v>
      </c>
      <c r="E64" s="9">
        <v>52788</v>
      </c>
      <c r="F64" s="10">
        <v>4188</v>
      </c>
      <c r="G64" s="10">
        <v>2975</v>
      </c>
      <c r="H64" s="11">
        <f t="shared" si="0"/>
        <v>0.71036294173829995</v>
      </c>
      <c r="I64" s="10">
        <v>2905</v>
      </c>
      <c r="J64" s="11">
        <f t="shared" si="0"/>
        <v>0.69364851957975171</v>
      </c>
      <c r="K64" s="10">
        <v>431</v>
      </c>
      <c r="L64" s="11">
        <f t="shared" ref="L64" si="473">IF($F64&gt;0,K64/$F64,"-")</f>
        <v>0.10291308500477554</v>
      </c>
      <c r="M64" s="10">
        <v>1047</v>
      </c>
      <c r="N64" s="11">
        <f t="shared" ref="N64" si="474">IF($F64&gt;0,M64/$F64,"-")</f>
        <v>0.25</v>
      </c>
      <c r="O64" s="10">
        <v>1449</v>
      </c>
      <c r="P64" s="11">
        <f t="shared" ref="P64" si="475">IF($F64&gt;0,O64/$F64,"-")</f>
        <v>0.3459885386819484</v>
      </c>
      <c r="Q64" s="10">
        <v>206</v>
      </c>
      <c r="R64" s="11">
        <f t="shared" ref="R64" si="476">IF($F64&gt;0,Q64/$F64,"-")</f>
        <v>4.9188156638013368E-2</v>
      </c>
      <c r="S64" s="10">
        <v>96</v>
      </c>
      <c r="T64" s="11">
        <f t="shared" ref="T64" si="477">IF($F64&gt;0,S64/$F64,"-")</f>
        <v>2.2922636103151862E-2</v>
      </c>
      <c r="U64" s="10">
        <v>429</v>
      </c>
      <c r="V64" s="11">
        <f t="shared" ref="V64" si="478">IF($F64&gt;0,U64/$F64,"-")</f>
        <v>0.10243553008595989</v>
      </c>
      <c r="W64" s="10">
        <v>873</v>
      </c>
      <c r="X64" s="11">
        <f t="shared" ref="X64" si="479">IF($F64&gt;0,W64/$F64,"-")</f>
        <v>0.20845272206303725</v>
      </c>
      <c r="Y64" s="10">
        <v>417</v>
      </c>
      <c r="Z64" s="11">
        <f t="shared" ref="Z64" si="480">IF($F64&gt;0,Y64/$F64,"-")</f>
        <v>9.9570200573065898E-2</v>
      </c>
    </row>
    <row r="65" spans="1:26" x14ac:dyDescent="0.25">
      <c r="A65">
        <v>1735398</v>
      </c>
      <c r="B65">
        <v>17027</v>
      </c>
      <c r="C65" t="s">
        <v>27</v>
      </c>
      <c r="D65" t="s">
        <v>96</v>
      </c>
      <c r="E65" s="9">
        <v>38750</v>
      </c>
      <c r="F65" s="10">
        <v>197</v>
      </c>
      <c r="G65" s="10">
        <v>133</v>
      </c>
      <c r="H65" s="11">
        <f t="shared" si="0"/>
        <v>0.67512690355329952</v>
      </c>
      <c r="I65" s="10">
        <v>133</v>
      </c>
      <c r="J65" s="11">
        <f t="shared" si="0"/>
        <v>0.67512690355329952</v>
      </c>
      <c r="K65" s="10">
        <v>22</v>
      </c>
      <c r="L65" s="11">
        <f t="shared" ref="L65" si="481">IF($F65&gt;0,K65/$F65,"-")</f>
        <v>0.1116751269035533</v>
      </c>
      <c r="M65" s="10">
        <v>46</v>
      </c>
      <c r="N65" s="11">
        <f t="shared" ref="N65" si="482">IF($F65&gt;0,M65/$F65,"-")</f>
        <v>0.233502538071066</v>
      </c>
      <c r="O65" s="10">
        <v>85</v>
      </c>
      <c r="P65" s="11">
        <f t="shared" ref="P65" si="483">IF($F65&gt;0,O65/$F65,"-")</f>
        <v>0.43147208121827413</v>
      </c>
      <c r="Q65" s="10">
        <v>7</v>
      </c>
      <c r="R65" s="11">
        <f t="shared" ref="R65" si="484">IF($F65&gt;0,Q65/$F65,"-")</f>
        <v>3.553299492385787E-2</v>
      </c>
      <c r="S65" s="10">
        <v>1</v>
      </c>
      <c r="T65" s="11">
        <f t="shared" ref="T65" si="485">IF($F65&gt;0,S65/$F65,"-")</f>
        <v>5.076142131979695E-3</v>
      </c>
      <c r="U65" s="10">
        <v>32</v>
      </c>
      <c r="V65" s="11">
        <f t="shared" ref="V65" si="486">IF($F65&gt;0,U65/$F65,"-")</f>
        <v>0.16243654822335024</v>
      </c>
      <c r="W65" s="10">
        <v>42</v>
      </c>
      <c r="X65" s="11">
        <f t="shared" ref="X65" si="487">IF($F65&gt;0,W65/$F65,"-")</f>
        <v>0.21319796954314721</v>
      </c>
      <c r="Y65" s="10">
        <v>28</v>
      </c>
      <c r="Z65" s="11">
        <f t="shared" ref="Z65" si="488">IF($F65&gt;0,Y65/$F65,"-")</f>
        <v>0.14213197969543148</v>
      </c>
    </row>
    <row r="66" spans="1:26" x14ac:dyDescent="0.25">
      <c r="A66">
        <v>1735541</v>
      </c>
      <c r="B66">
        <v>17119</v>
      </c>
      <c r="C66" t="s">
        <v>29</v>
      </c>
      <c r="D66" t="s">
        <v>97</v>
      </c>
      <c r="E66" s="9">
        <v>84787</v>
      </c>
      <c r="F66" s="10">
        <v>1012</v>
      </c>
      <c r="G66" s="10">
        <v>912</v>
      </c>
      <c r="H66" s="11">
        <f t="shared" si="0"/>
        <v>0.90118577075098816</v>
      </c>
      <c r="I66" s="10">
        <v>893</v>
      </c>
      <c r="J66" s="11">
        <f t="shared" si="0"/>
        <v>0.8824110671936759</v>
      </c>
      <c r="K66" s="10">
        <v>73</v>
      </c>
      <c r="L66" s="11">
        <f t="shared" ref="L66" si="489">IF($F66&gt;0,K66/$F66,"-")</f>
        <v>7.2134387351778656E-2</v>
      </c>
      <c r="M66" s="10">
        <v>336</v>
      </c>
      <c r="N66" s="11">
        <f t="shared" ref="N66" si="490">IF($F66&gt;0,M66/$F66,"-")</f>
        <v>0.33201581027667987</v>
      </c>
      <c r="O66" s="10">
        <v>282</v>
      </c>
      <c r="P66" s="11">
        <f t="shared" ref="P66" si="491">IF($F66&gt;0,O66/$F66,"-")</f>
        <v>0.27865612648221344</v>
      </c>
      <c r="Q66" s="10">
        <v>90</v>
      </c>
      <c r="R66" s="11">
        <f t="shared" ref="R66" si="492">IF($F66&gt;0,Q66/$F66,"-")</f>
        <v>8.8932806324110672E-2</v>
      </c>
      <c r="S66" s="10">
        <v>0</v>
      </c>
      <c r="T66" s="11">
        <f t="shared" ref="T66" si="493">IF($F66&gt;0,S66/$F66,"-")</f>
        <v>0</v>
      </c>
      <c r="U66" s="10">
        <v>13</v>
      </c>
      <c r="V66" s="11">
        <f t="shared" ref="V66" si="494">IF($F66&gt;0,U66/$F66,"-")</f>
        <v>1.2845849802371542E-2</v>
      </c>
      <c r="W66" s="10">
        <v>293</v>
      </c>
      <c r="X66" s="11">
        <f t="shared" ref="X66" si="495">IF($F66&gt;0,W66/$F66,"-")</f>
        <v>0.28952569169960474</v>
      </c>
      <c r="Y66" s="10">
        <v>189</v>
      </c>
      <c r="Z66" s="11">
        <f t="shared" ref="Z66" si="496">IF($F66&gt;0,Y66/$F66,"-")</f>
        <v>0.18675889328063242</v>
      </c>
    </row>
    <row r="67" spans="1:26" x14ac:dyDescent="0.25">
      <c r="A67">
        <v>1736477</v>
      </c>
      <c r="B67">
        <v>17027</v>
      </c>
      <c r="C67" t="s">
        <v>27</v>
      </c>
      <c r="D67" t="s">
        <v>98</v>
      </c>
      <c r="E67" s="9">
        <v>28750</v>
      </c>
      <c r="F67" s="10">
        <v>84</v>
      </c>
      <c r="G67" s="10">
        <v>58</v>
      </c>
      <c r="H67" s="11">
        <f t="shared" si="0"/>
        <v>0.69047619047619047</v>
      </c>
      <c r="I67" s="10">
        <v>58</v>
      </c>
      <c r="J67" s="11">
        <f t="shared" si="0"/>
        <v>0.69047619047619047</v>
      </c>
      <c r="K67" s="10">
        <v>5</v>
      </c>
      <c r="L67" s="11">
        <f t="shared" ref="L67" si="497">IF($F67&gt;0,K67/$F67,"-")</f>
        <v>5.9523809523809521E-2</v>
      </c>
      <c r="M67" s="10">
        <v>15</v>
      </c>
      <c r="N67" s="11">
        <f t="shared" ref="N67" si="498">IF($F67&gt;0,M67/$F67,"-")</f>
        <v>0.17857142857142858</v>
      </c>
      <c r="O67" s="10">
        <v>32</v>
      </c>
      <c r="P67" s="11">
        <f t="shared" ref="P67" si="499">IF($F67&gt;0,O67/$F67,"-")</f>
        <v>0.38095238095238093</v>
      </c>
      <c r="Q67" s="10">
        <v>2</v>
      </c>
      <c r="R67" s="11">
        <f t="shared" ref="R67" si="500">IF($F67&gt;0,Q67/$F67,"-")</f>
        <v>2.3809523809523808E-2</v>
      </c>
      <c r="S67" s="10">
        <v>1</v>
      </c>
      <c r="T67" s="11">
        <f t="shared" ref="T67" si="501">IF($F67&gt;0,S67/$F67,"-")</f>
        <v>1.1904761904761904E-2</v>
      </c>
      <c r="U67" s="10">
        <v>16</v>
      </c>
      <c r="V67" s="11">
        <f t="shared" ref="V67" si="502">IF($F67&gt;0,U67/$F67,"-")</f>
        <v>0.19047619047619047</v>
      </c>
      <c r="W67" s="10">
        <v>7</v>
      </c>
      <c r="X67" s="11">
        <f t="shared" ref="X67" si="503">IF($F67&gt;0,W67/$F67,"-")</f>
        <v>8.3333333333333329E-2</v>
      </c>
      <c r="Y67" s="10">
        <v>16</v>
      </c>
      <c r="Z67" s="11">
        <f t="shared" ref="Z67" si="504">IF($F67&gt;0,Y67/$F67,"-")</f>
        <v>0.19047619047619047</v>
      </c>
    </row>
    <row r="68" spans="1:26" x14ac:dyDescent="0.25">
      <c r="A68">
        <v>1738414</v>
      </c>
      <c r="B68">
        <v>17083</v>
      </c>
      <c r="C68" t="s">
        <v>70</v>
      </c>
      <c r="D68" t="s">
        <v>99</v>
      </c>
      <c r="E68" s="9">
        <v>45514</v>
      </c>
      <c r="F68" s="10">
        <v>3491</v>
      </c>
      <c r="G68" s="10">
        <v>2449</v>
      </c>
      <c r="H68" s="11">
        <f t="shared" si="0"/>
        <v>0.70151818963047841</v>
      </c>
      <c r="I68" s="10">
        <v>2437</v>
      </c>
      <c r="J68" s="11">
        <f t="shared" si="0"/>
        <v>0.69808077914637645</v>
      </c>
      <c r="K68" s="10">
        <v>279</v>
      </c>
      <c r="L68" s="11">
        <f t="shared" ref="L68" si="505">IF($F68&gt;0,K68/$F68,"-")</f>
        <v>7.9919793755370949E-2</v>
      </c>
      <c r="M68" s="10">
        <v>580</v>
      </c>
      <c r="N68" s="11">
        <f t="shared" ref="N68" si="506">IF($F68&gt;0,M68/$F68,"-")</f>
        <v>0.16614150673159553</v>
      </c>
      <c r="O68" s="10">
        <v>1161</v>
      </c>
      <c r="P68" s="11">
        <f t="shared" ref="P68" si="507">IF($F68&gt;0,O68/$F68,"-")</f>
        <v>0.33256946433686624</v>
      </c>
      <c r="Q68" s="10">
        <v>222</v>
      </c>
      <c r="R68" s="11">
        <f t="shared" ref="R68" si="508">IF($F68&gt;0,Q68/$F68,"-")</f>
        <v>6.3592093955886567E-2</v>
      </c>
      <c r="S68" s="10">
        <v>69</v>
      </c>
      <c r="T68" s="11">
        <f t="shared" ref="T68" si="509">IF($F68&gt;0,S68/$F68,"-")</f>
        <v>1.9765110283586365E-2</v>
      </c>
      <c r="U68" s="10">
        <v>590</v>
      </c>
      <c r="V68" s="11">
        <f t="shared" ref="V68" si="510">IF($F68&gt;0,U68/$F68,"-")</f>
        <v>0.16900601546834718</v>
      </c>
      <c r="W68" s="10">
        <v>640</v>
      </c>
      <c r="X68" s="11">
        <f t="shared" ref="X68" si="511">IF($F68&gt;0,W68/$F68,"-")</f>
        <v>0.18332855915210541</v>
      </c>
      <c r="Y68" s="10">
        <v>282</v>
      </c>
      <c r="Z68" s="11">
        <f t="shared" ref="Z68" si="512">IF($F68&gt;0,Y68/$F68,"-")</f>
        <v>8.0779146376396452E-2</v>
      </c>
    </row>
    <row r="69" spans="1:26" x14ac:dyDescent="0.25">
      <c r="A69">
        <v>1738856</v>
      </c>
      <c r="B69">
        <v>17013</v>
      </c>
      <c r="C69" t="s">
        <v>36</v>
      </c>
      <c r="D69" t="s">
        <v>100</v>
      </c>
      <c r="E69" s="9">
        <v>38250</v>
      </c>
      <c r="F69" s="10">
        <v>124</v>
      </c>
      <c r="G69" s="10">
        <v>77</v>
      </c>
      <c r="H69" s="11">
        <f t="shared" ref="H69:J132" si="513">IF($F69&gt;0,G69/$F69,"-")</f>
        <v>0.62096774193548387</v>
      </c>
      <c r="I69" s="10">
        <v>73</v>
      </c>
      <c r="J69" s="11">
        <f t="shared" si="513"/>
        <v>0.58870967741935487</v>
      </c>
      <c r="K69" s="10">
        <v>10</v>
      </c>
      <c r="L69" s="11">
        <f t="shared" ref="L69" si="514">IF($F69&gt;0,K69/$F69,"-")</f>
        <v>8.0645161290322578E-2</v>
      </c>
      <c r="M69" s="10">
        <v>23</v>
      </c>
      <c r="N69" s="11">
        <f t="shared" ref="N69" si="515">IF($F69&gt;0,M69/$F69,"-")</f>
        <v>0.18548387096774194</v>
      </c>
      <c r="O69" s="10">
        <v>49</v>
      </c>
      <c r="P69" s="11">
        <f t="shared" ref="P69" si="516">IF($F69&gt;0,O69/$F69,"-")</f>
        <v>0.39516129032258063</v>
      </c>
      <c r="Q69" s="10">
        <v>8</v>
      </c>
      <c r="R69" s="11">
        <f t="shared" ref="R69" si="517">IF($F69&gt;0,Q69/$F69,"-")</f>
        <v>6.4516129032258063E-2</v>
      </c>
      <c r="S69" s="10">
        <v>0</v>
      </c>
      <c r="T69" s="11">
        <f t="shared" ref="T69" si="518">IF($F69&gt;0,S69/$F69,"-")</f>
        <v>0</v>
      </c>
      <c r="U69" s="10">
        <v>47</v>
      </c>
      <c r="V69" s="11">
        <f t="shared" ref="V69" si="519">IF($F69&gt;0,U69/$F69,"-")</f>
        <v>0.37903225806451613</v>
      </c>
      <c r="W69" s="10">
        <v>29</v>
      </c>
      <c r="X69" s="11">
        <f t="shared" ref="X69" si="520">IF($F69&gt;0,W69/$F69,"-")</f>
        <v>0.23387096774193547</v>
      </c>
      <c r="Y69" s="10">
        <v>15</v>
      </c>
      <c r="Z69" s="11">
        <f t="shared" ref="Z69" si="521">IF($F69&gt;0,Y69/$F69,"-")</f>
        <v>0.12096774193548387</v>
      </c>
    </row>
    <row r="70" spans="1:26" x14ac:dyDescent="0.25">
      <c r="A70">
        <v>1739753</v>
      </c>
      <c r="B70">
        <v>17005</v>
      </c>
      <c r="C70" t="s">
        <v>60</v>
      </c>
      <c r="D70" t="s">
        <v>101</v>
      </c>
      <c r="E70" s="9">
        <v>31538</v>
      </c>
      <c r="F70" s="10">
        <v>170</v>
      </c>
      <c r="G70" s="10">
        <v>103</v>
      </c>
      <c r="H70" s="11">
        <f t="shared" si="513"/>
        <v>0.60588235294117643</v>
      </c>
      <c r="I70" s="10">
        <v>98</v>
      </c>
      <c r="J70" s="11">
        <f t="shared" si="513"/>
        <v>0.57647058823529407</v>
      </c>
      <c r="K70" s="10">
        <v>9</v>
      </c>
      <c r="L70" s="11">
        <f t="shared" ref="L70" si="522">IF($F70&gt;0,K70/$F70,"-")</f>
        <v>5.2941176470588235E-2</v>
      </c>
      <c r="M70" s="10">
        <v>20</v>
      </c>
      <c r="N70" s="11">
        <f t="shared" ref="N70" si="523">IF($F70&gt;0,M70/$F70,"-")</f>
        <v>0.11764705882352941</v>
      </c>
      <c r="O70" s="10">
        <v>84</v>
      </c>
      <c r="P70" s="11">
        <f t="shared" ref="P70" si="524">IF($F70&gt;0,O70/$F70,"-")</f>
        <v>0.49411764705882355</v>
      </c>
      <c r="Q70" s="10">
        <v>9</v>
      </c>
      <c r="R70" s="11">
        <f t="shared" ref="R70" si="525">IF($F70&gt;0,Q70/$F70,"-")</f>
        <v>5.2941176470588235E-2</v>
      </c>
      <c r="S70" s="10">
        <v>11</v>
      </c>
      <c r="T70" s="11">
        <f t="shared" ref="T70" si="526">IF($F70&gt;0,S70/$F70,"-")</f>
        <v>6.4705882352941183E-2</v>
      </c>
      <c r="U70" s="10">
        <v>45</v>
      </c>
      <c r="V70" s="11">
        <f t="shared" ref="V70" si="527">IF($F70&gt;0,U70/$F70,"-")</f>
        <v>0.26470588235294118</v>
      </c>
      <c r="W70" s="10">
        <v>32</v>
      </c>
      <c r="X70" s="11">
        <f t="shared" ref="X70" si="528">IF($F70&gt;0,W70/$F70,"-")</f>
        <v>0.18823529411764706</v>
      </c>
      <c r="Y70" s="10">
        <v>18</v>
      </c>
      <c r="Z70" s="11">
        <f t="shared" ref="Z70" si="529">IF($F70&gt;0,Y70/$F70,"-")</f>
        <v>0.10588235294117647</v>
      </c>
    </row>
    <row r="71" spans="1:26" x14ac:dyDescent="0.25">
      <c r="A71">
        <v>1741214</v>
      </c>
      <c r="B71">
        <v>17117</v>
      </c>
      <c r="C71" t="s">
        <v>40</v>
      </c>
      <c r="D71" t="s">
        <v>102</v>
      </c>
      <c r="E71" s="9">
        <v>35625</v>
      </c>
      <c r="F71" s="10">
        <v>107</v>
      </c>
      <c r="G71" s="10">
        <v>60</v>
      </c>
      <c r="H71" s="11">
        <f t="shared" si="513"/>
        <v>0.56074766355140182</v>
      </c>
      <c r="I71" s="10">
        <v>59</v>
      </c>
      <c r="J71" s="11">
        <f t="shared" si="513"/>
        <v>0.55140186915887845</v>
      </c>
      <c r="K71" s="10">
        <v>1</v>
      </c>
      <c r="L71" s="11">
        <f t="shared" ref="L71" si="530">IF($F71&gt;0,K71/$F71,"-")</f>
        <v>9.3457943925233638E-3</v>
      </c>
      <c r="M71" s="10">
        <v>13</v>
      </c>
      <c r="N71" s="11">
        <f t="shared" ref="N71" si="531">IF($F71&gt;0,M71/$F71,"-")</f>
        <v>0.12149532710280374</v>
      </c>
      <c r="O71" s="10">
        <v>33</v>
      </c>
      <c r="P71" s="11">
        <f t="shared" ref="P71" si="532">IF($F71&gt;0,O71/$F71,"-")</f>
        <v>0.30841121495327101</v>
      </c>
      <c r="Q71" s="10">
        <v>7</v>
      </c>
      <c r="R71" s="11">
        <f t="shared" ref="R71" si="533">IF($F71&gt;0,Q71/$F71,"-")</f>
        <v>6.5420560747663545E-2</v>
      </c>
      <c r="S71" s="10">
        <v>0</v>
      </c>
      <c r="T71" s="11">
        <f t="shared" ref="T71" si="534">IF($F71&gt;0,S71/$F71,"-")</f>
        <v>0</v>
      </c>
      <c r="U71" s="10">
        <v>24</v>
      </c>
      <c r="V71" s="11">
        <f t="shared" ref="V71" si="535">IF($F71&gt;0,U71/$F71,"-")</f>
        <v>0.22429906542056074</v>
      </c>
      <c r="W71" s="10">
        <v>30</v>
      </c>
      <c r="X71" s="11">
        <f t="shared" ref="X71" si="536">IF($F71&gt;0,W71/$F71,"-")</f>
        <v>0.28037383177570091</v>
      </c>
      <c r="Y71" s="10">
        <v>11</v>
      </c>
      <c r="Z71" s="11">
        <f t="shared" ref="Z71" si="537">IF($F71&gt;0,Y71/$F71,"-")</f>
        <v>0.10280373831775701</v>
      </c>
    </row>
    <row r="72" spans="1:26" x14ac:dyDescent="0.25">
      <c r="A72">
        <v>1742496</v>
      </c>
      <c r="B72">
        <v>17163</v>
      </c>
      <c r="C72" t="s">
        <v>31</v>
      </c>
      <c r="D72" t="s">
        <v>103</v>
      </c>
      <c r="E72" s="9">
        <v>54621</v>
      </c>
      <c r="F72" s="10">
        <v>1636</v>
      </c>
      <c r="G72" s="10">
        <v>1148</v>
      </c>
      <c r="H72" s="11">
        <f t="shared" si="513"/>
        <v>0.70171149144254275</v>
      </c>
      <c r="I72" s="10">
        <v>1148</v>
      </c>
      <c r="J72" s="11">
        <f t="shared" si="513"/>
        <v>0.70171149144254275</v>
      </c>
      <c r="K72" s="10">
        <v>68</v>
      </c>
      <c r="L72" s="11">
        <f t="shared" ref="L72" si="538">IF($F72&gt;0,K72/$F72,"-")</f>
        <v>4.1564792176039117E-2</v>
      </c>
      <c r="M72" s="10">
        <v>376</v>
      </c>
      <c r="N72" s="11">
        <f t="shared" ref="N72" si="539">IF($F72&gt;0,M72/$F72,"-")</f>
        <v>0.22982885085574573</v>
      </c>
      <c r="O72" s="10">
        <v>584</v>
      </c>
      <c r="P72" s="11">
        <f t="shared" ref="P72" si="540">IF($F72&gt;0,O72/$F72,"-")</f>
        <v>0.35696821515892418</v>
      </c>
      <c r="Q72" s="10">
        <v>155</v>
      </c>
      <c r="R72" s="11">
        <f t="shared" ref="R72" si="541">IF($F72&gt;0,Q72/$F72,"-")</f>
        <v>9.4743276283618588E-2</v>
      </c>
      <c r="S72" s="10">
        <v>0</v>
      </c>
      <c r="T72" s="11">
        <f t="shared" ref="T72" si="542">IF($F72&gt;0,S72/$F72,"-")</f>
        <v>0</v>
      </c>
      <c r="U72" s="10">
        <v>229</v>
      </c>
      <c r="V72" s="11">
        <f t="shared" ref="V72" si="543">IF($F72&gt;0,U72/$F72,"-")</f>
        <v>0.13997555012224938</v>
      </c>
      <c r="W72" s="10">
        <v>369</v>
      </c>
      <c r="X72" s="11">
        <f t="shared" ref="X72" si="544">IF($F72&gt;0,W72/$F72,"-")</f>
        <v>0.22555012224938875</v>
      </c>
      <c r="Y72" s="10">
        <v>226</v>
      </c>
      <c r="Z72" s="11">
        <f t="shared" ref="Z72" si="545">IF($F72&gt;0,Y72/$F72,"-")</f>
        <v>0.13814180929095354</v>
      </c>
    </row>
    <row r="73" spans="1:26" x14ac:dyDescent="0.25">
      <c r="A73">
        <v>1742860</v>
      </c>
      <c r="B73">
        <v>17163</v>
      </c>
      <c r="C73" t="s">
        <v>31</v>
      </c>
      <c r="D73" t="s">
        <v>104</v>
      </c>
      <c r="E73" s="9">
        <v>42083</v>
      </c>
      <c r="F73" s="10">
        <v>182</v>
      </c>
      <c r="G73" s="10">
        <v>140</v>
      </c>
      <c r="H73" s="11">
        <f t="shared" si="513"/>
        <v>0.76923076923076927</v>
      </c>
      <c r="I73" s="10">
        <v>140</v>
      </c>
      <c r="J73" s="11">
        <f t="shared" si="513"/>
        <v>0.76923076923076927</v>
      </c>
      <c r="K73" s="10">
        <v>4</v>
      </c>
      <c r="L73" s="11">
        <f t="shared" ref="L73" si="546">IF($F73&gt;0,K73/$F73,"-")</f>
        <v>2.197802197802198E-2</v>
      </c>
      <c r="M73" s="10">
        <v>29</v>
      </c>
      <c r="N73" s="11">
        <f t="shared" ref="N73" si="547">IF($F73&gt;0,M73/$F73,"-")</f>
        <v>0.15934065934065933</v>
      </c>
      <c r="O73" s="10">
        <v>58</v>
      </c>
      <c r="P73" s="11">
        <f t="shared" ref="P73" si="548">IF($F73&gt;0,O73/$F73,"-")</f>
        <v>0.31868131868131866</v>
      </c>
      <c r="Q73" s="10">
        <v>22</v>
      </c>
      <c r="R73" s="11">
        <f t="shared" ref="R73" si="549">IF($F73&gt;0,Q73/$F73,"-")</f>
        <v>0.12087912087912088</v>
      </c>
      <c r="S73" s="10">
        <v>6</v>
      </c>
      <c r="T73" s="11">
        <f t="shared" ref="T73" si="550">IF($F73&gt;0,S73/$F73,"-")</f>
        <v>3.2967032967032968E-2</v>
      </c>
      <c r="U73" s="10">
        <v>47</v>
      </c>
      <c r="V73" s="11">
        <f t="shared" ref="V73" si="551">IF($F73&gt;0,U73/$F73,"-")</f>
        <v>0.25824175824175827</v>
      </c>
      <c r="W73" s="10">
        <v>51</v>
      </c>
      <c r="X73" s="11">
        <f t="shared" ref="X73" si="552">IF($F73&gt;0,W73/$F73,"-")</f>
        <v>0.28021978021978022</v>
      </c>
      <c r="Y73" s="10">
        <v>38</v>
      </c>
      <c r="Z73" s="11">
        <f t="shared" ref="Z73" si="553">IF($F73&gt;0,Y73/$F73,"-")</f>
        <v>0.2087912087912088</v>
      </c>
    </row>
    <row r="74" spans="1:26" x14ac:dyDescent="0.25">
      <c r="A74">
        <v>1744160</v>
      </c>
      <c r="B74">
        <v>17119</v>
      </c>
      <c r="C74" t="s">
        <v>29</v>
      </c>
      <c r="D74" t="s">
        <v>105</v>
      </c>
      <c r="E74" s="9">
        <v>42206</v>
      </c>
      <c r="F74" s="10">
        <v>372</v>
      </c>
      <c r="G74" s="10">
        <v>258</v>
      </c>
      <c r="H74" s="11">
        <f t="shared" si="513"/>
        <v>0.69354838709677424</v>
      </c>
      <c r="I74" s="10">
        <v>254</v>
      </c>
      <c r="J74" s="11">
        <f t="shared" si="513"/>
        <v>0.68279569892473113</v>
      </c>
      <c r="K74" s="10">
        <v>21</v>
      </c>
      <c r="L74" s="11">
        <f t="shared" ref="L74" si="554">IF($F74&gt;0,K74/$F74,"-")</f>
        <v>5.6451612903225805E-2</v>
      </c>
      <c r="M74" s="10">
        <v>69</v>
      </c>
      <c r="N74" s="11">
        <f t="shared" ref="N74" si="555">IF($F74&gt;0,M74/$F74,"-")</f>
        <v>0.18548387096774194</v>
      </c>
      <c r="O74" s="10">
        <v>133</v>
      </c>
      <c r="P74" s="11">
        <f t="shared" ref="P74" si="556">IF($F74&gt;0,O74/$F74,"-")</f>
        <v>0.35752688172043012</v>
      </c>
      <c r="Q74" s="10">
        <v>44</v>
      </c>
      <c r="R74" s="11">
        <f t="shared" ref="R74" si="557">IF($F74&gt;0,Q74/$F74,"-")</f>
        <v>0.11827956989247312</v>
      </c>
      <c r="S74" s="10">
        <v>6</v>
      </c>
      <c r="T74" s="11">
        <f t="shared" ref="T74" si="558">IF($F74&gt;0,S74/$F74,"-")</f>
        <v>1.6129032258064516E-2</v>
      </c>
      <c r="U74" s="10">
        <v>81</v>
      </c>
      <c r="V74" s="11">
        <f t="shared" ref="V74" si="559">IF($F74&gt;0,U74/$F74,"-")</f>
        <v>0.21774193548387097</v>
      </c>
      <c r="W74" s="10">
        <v>82</v>
      </c>
      <c r="X74" s="11">
        <f t="shared" ref="X74" si="560">IF($F74&gt;0,W74/$F74,"-")</f>
        <v>0.22043010752688172</v>
      </c>
      <c r="Y74" s="10">
        <v>41</v>
      </c>
      <c r="Z74" s="11">
        <f t="shared" ref="Z74" si="561">IF($F74&gt;0,Y74/$F74,"-")</f>
        <v>0.11021505376344086</v>
      </c>
    </row>
    <row r="75" spans="1:26" x14ac:dyDescent="0.25">
      <c r="A75">
        <v>1745993</v>
      </c>
      <c r="B75">
        <v>17119</v>
      </c>
      <c r="C75" t="s">
        <v>29</v>
      </c>
      <c r="D75" t="s">
        <v>106</v>
      </c>
      <c r="E75" s="9">
        <v>25175</v>
      </c>
      <c r="F75" s="10">
        <v>1598</v>
      </c>
      <c r="G75" s="10">
        <v>1087</v>
      </c>
      <c r="H75" s="11">
        <f t="shared" si="513"/>
        <v>0.68022528160200246</v>
      </c>
      <c r="I75" s="10">
        <v>1039</v>
      </c>
      <c r="J75" s="11">
        <f t="shared" si="513"/>
        <v>0.65018773466833546</v>
      </c>
      <c r="K75" s="10">
        <v>59</v>
      </c>
      <c r="L75" s="11">
        <f t="shared" ref="L75" si="562">IF($F75&gt;0,K75/$F75,"-")</f>
        <v>3.6921151439299124E-2</v>
      </c>
      <c r="M75" s="10">
        <v>131</v>
      </c>
      <c r="N75" s="11">
        <f t="shared" ref="N75" si="563">IF($F75&gt;0,M75/$F75,"-")</f>
        <v>8.1977471839799754E-2</v>
      </c>
      <c r="O75" s="10">
        <v>487</v>
      </c>
      <c r="P75" s="11">
        <f t="shared" ref="P75" si="564">IF($F75&gt;0,O75/$F75,"-")</f>
        <v>0.30475594493116398</v>
      </c>
      <c r="Q75" s="10">
        <v>194</v>
      </c>
      <c r="R75" s="11">
        <f t="shared" ref="R75" si="565">IF($F75&gt;0,Q75/$F75,"-")</f>
        <v>0.1214017521902378</v>
      </c>
      <c r="S75" s="10">
        <v>52</v>
      </c>
      <c r="T75" s="11">
        <f t="shared" ref="T75" si="566">IF($F75&gt;0,S75/$F75,"-")</f>
        <v>3.2540675844806008E-2</v>
      </c>
      <c r="U75" s="10">
        <v>566</v>
      </c>
      <c r="V75" s="11">
        <f t="shared" ref="V75" si="567">IF($F75&gt;0,U75/$F75,"-")</f>
        <v>0.35419274092615771</v>
      </c>
      <c r="W75" s="10">
        <v>320</v>
      </c>
      <c r="X75" s="11">
        <f t="shared" ref="X75" si="568">IF($F75&gt;0,W75/$F75,"-")</f>
        <v>0.20025031289111389</v>
      </c>
      <c r="Y75" s="10">
        <v>242</v>
      </c>
      <c r="Z75" s="11">
        <f t="shared" ref="Z75" si="569">IF($F75&gt;0,Y75/$F75,"-")</f>
        <v>0.15143929912390489</v>
      </c>
    </row>
    <row r="76" spans="1:26" x14ac:dyDescent="0.25">
      <c r="A76">
        <v>1746058</v>
      </c>
      <c r="B76">
        <v>17133</v>
      </c>
      <c r="C76" t="s">
        <v>56</v>
      </c>
      <c r="D76" t="s">
        <v>107</v>
      </c>
      <c r="E76" s="9">
        <v>51786</v>
      </c>
      <c r="F76" s="10">
        <v>62</v>
      </c>
      <c r="G76" s="10">
        <v>51</v>
      </c>
      <c r="H76" s="11">
        <f t="shared" si="513"/>
        <v>0.82258064516129037</v>
      </c>
      <c r="I76" s="10">
        <v>51</v>
      </c>
      <c r="J76" s="11">
        <f t="shared" si="513"/>
        <v>0.82258064516129037</v>
      </c>
      <c r="K76" s="10">
        <v>8</v>
      </c>
      <c r="L76" s="11">
        <f t="shared" ref="L76" si="570">IF($F76&gt;0,K76/$F76,"-")</f>
        <v>0.12903225806451613</v>
      </c>
      <c r="M76" s="10">
        <v>19</v>
      </c>
      <c r="N76" s="11">
        <f t="shared" ref="N76" si="571">IF($F76&gt;0,M76/$F76,"-")</f>
        <v>0.30645161290322581</v>
      </c>
      <c r="O76" s="10">
        <v>17</v>
      </c>
      <c r="P76" s="11">
        <f t="shared" ref="P76" si="572">IF($F76&gt;0,O76/$F76,"-")</f>
        <v>0.27419354838709675</v>
      </c>
      <c r="Q76" s="10">
        <v>1</v>
      </c>
      <c r="R76" s="11">
        <f t="shared" ref="R76" si="573">IF($F76&gt;0,Q76/$F76,"-")</f>
        <v>1.6129032258064516E-2</v>
      </c>
      <c r="S76" s="10">
        <v>1</v>
      </c>
      <c r="T76" s="11">
        <f t="shared" ref="T76" si="574">IF($F76&gt;0,S76/$F76,"-")</f>
        <v>1.6129032258064516E-2</v>
      </c>
      <c r="U76" s="10">
        <v>1</v>
      </c>
      <c r="V76" s="11">
        <f t="shared" ref="V76" si="575">IF($F76&gt;0,U76/$F76,"-")</f>
        <v>1.6129032258064516E-2</v>
      </c>
      <c r="W76" s="10">
        <v>9</v>
      </c>
      <c r="X76" s="11">
        <f t="shared" ref="X76" si="576">IF($F76&gt;0,W76/$F76,"-")</f>
        <v>0.14516129032258066</v>
      </c>
      <c r="Y76" s="10">
        <v>6</v>
      </c>
      <c r="Z76" s="11">
        <f t="shared" ref="Z76" si="577">IF($F76&gt;0,Y76/$F76,"-")</f>
        <v>9.6774193548387094E-2</v>
      </c>
    </row>
    <row r="77" spans="1:26" x14ac:dyDescent="0.25">
      <c r="A77">
        <v>1746864</v>
      </c>
      <c r="B77">
        <v>17119</v>
      </c>
      <c r="C77" t="s">
        <v>29</v>
      </c>
      <c r="D77" t="s">
        <v>108</v>
      </c>
      <c r="E77" s="9">
        <v>51094</v>
      </c>
      <c r="F77" s="10">
        <v>424</v>
      </c>
      <c r="G77" s="10">
        <v>316</v>
      </c>
      <c r="H77" s="11">
        <f t="shared" si="513"/>
        <v>0.74528301886792447</v>
      </c>
      <c r="I77" s="10">
        <v>308</v>
      </c>
      <c r="J77" s="11">
        <f t="shared" si="513"/>
        <v>0.72641509433962259</v>
      </c>
      <c r="K77" s="10">
        <v>39</v>
      </c>
      <c r="L77" s="11">
        <f t="shared" ref="L77" si="578">IF($F77&gt;0,K77/$F77,"-")</f>
        <v>9.1981132075471692E-2</v>
      </c>
      <c r="M77" s="10">
        <v>68</v>
      </c>
      <c r="N77" s="11">
        <f t="shared" ref="N77" si="579">IF($F77&gt;0,M77/$F77,"-")</f>
        <v>0.16037735849056603</v>
      </c>
      <c r="O77" s="10">
        <v>139</v>
      </c>
      <c r="P77" s="11">
        <f t="shared" ref="P77" si="580">IF($F77&gt;0,O77/$F77,"-")</f>
        <v>0.32783018867924529</v>
      </c>
      <c r="Q77" s="10">
        <v>12</v>
      </c>
      <c r="R77" s="11">
        <f t="shared" ref="R77" si="581">IF($F77&gt;0,Q77/$F77,"-")</f>
        <v>2.8301886792452831E-2</v>
      </c>
      <c r="S77" s="10">
        <v>5</v>
      </c>
      <c r="T77" s="11">
        <f t="shared" ref="T77" si="582">IF($F77&gt;0,S77/$F77,"-")</f>
        <v>1.179245283018868E-2</v>
      </c>
      <c r="U77" s="10">
        <v>28</v>
      </c>
      <c r="V77" s="11">
        <f t="shared" ref="V77" si="583">IF($F77&gt;0,U77/$F77,"-")</f>
        <v>6.6037735849056603E-2</v>
      </c>
      <c r="W77" s="10">
        <v>110</v>
      </c>
      <c r="X77" s="11">
        <f t="shared" ref="X77" si="584">IF($F77&gt;0,W77/$F77,"-")</f>
        <v>0.25943396226415094</v>
      </c>
      <c r="Y77" s="10">
        <v>63</v>
      </c>
      <c r="Z77" s="11">
        <f t="shared" ref="Z77" si="585">IF($F77&gt;0,Y77/$F77,"-")</f>
        <v>0.14858490566037735</v>
      </c>
    </row>
    <row r="78" spans="1:26" x14ac:dyDescent="0.25">
      <c r="A78">
        <v>1746955</v>
      </c>
      <c r="B78">
        <v>17163</v>
      </c>
      <c r="C78" t="s">
        <v>31</v>
      </c>
      <c r="D78" t="s">
        <v>109</v>
      </c>
      <c r="E78" s="9">
        <v>37500</v>
      </c>
      <c r="F78" s="10">
        <v>738</v>
      </c>
      <c r="G78" s="10">
        <v>439</v>
      </c>
      <c r="H78" s="11">
        <f t="shared" si="513"/>
        <v>0.59485094850948506</v>
      </c>
      <c r="I78" s="10">
        <v>435</v>
      </c>
      <c r="J78" s="11">
        <f t="shared" si="513"/>
        <v>0.58943089430894313</v>
      </c>
      <c r="K78" s="10">
        <v>48</v>
      </c>
      <c r="L78" s="11">
        <f t="shared" ref="L78" si="586">IF($F78&gt;0,K78/$F78,"-")</f>
        <v>6.5040650406504072E-2</v>
      </c>
      <c r="M78" s="10">
        <v>227</v>
      </c>
      <c r="N78" s="11">
        <f t="shared" ref="N78" si="587">IF($F78&gt;0,M78/$F78,"-")</f>
        <v>0.30758807588075882</v>
      </c>
      <c r="O78" s="10">
        <v>329</v>
      </c>
      <c r="P78" s="11">
        <f t="shared" ref="P78" si="588">IF($F78&gt;0,O78/$F78,"-")</f>
        <v>0.44579945799457993</v>
      </c>
      <c r="Q78" s="10">
        <v>26</v>
      </c>
      <c r="R78" s="11">
        <f t="shared" ref="R78" si="589">IF($F78&gt;0,Q78/$F78,"-")</f>
        <v>3.5230352303523033E-2</v>
      </c>
      <c r="S78" s="10">
        <v>6</v>
      </c>
      <c r="T78" s="11">
        <f t="shared" ref="T78" si="590">IF($F78&gt;0,S78/$F78,"-")</f>
        <v>8.130081300813009E-3</v>
      </c>
      <c r="U78" s="10">
        <v>162</v>
      </c>
      <c r="V78" s="11">
        <f t="shared" ref="V78" si="591">IF($F78&gt;0,U78/$F78,"-")</f>
        <v>0.21951219512195122</v>
      </c>
      <c r="W78" s="10">
        <v>267</v>
      </c>
      <c r="X78" s="11">
        <f t="shared" ref="X78" si="592">IF($F78&gt;0,W78/$F78,"-")</f>
        <v>0.36178861788617889</v>
      </c>
      <c r="Y78" s="10">
        <v>106</v>
      </c>
      <c r="Z78" s="11">
        <f t="shared" ref="Z78" si="593">IF($F78&gt;0,Y78/$F78,"-")</f>
        <v>0.14363143631436315</v>
      </c>
    </row>
    <row r="79" spans="1:26" x14ac:dyDescent="0.25">
      <c r="A79">
        <v>1747397</v>
      </c>
      <c r="B79">
        <v>17119</v>
      </c>
      <c r="C79" t="s">
        <v>29</v>
      </c>
      <c r="D79" t="s">
        <v>110</v>
      </c>
      <c r="E79" s="9">
        <v>83141</v>
      </c>
      <c r="F79" s="10">
        <v>3238</v>
      </c>
      <c r="G79" s="10">
        <v>2342</v>
      </c>
      <c r="H79" s="11">
        <f t="shared" si="513"/>
        <v>0.7232859789993823</v>
      </c>
      <c r="I79" s="10">
        <v>2223</v>
      </c>
      <c r="J79" s="11">
        <f t="shared" si="513"/>
        <v>0.68653489808523782</v>
      </c>
      <c r="K79" s="10">
        <v>239</v>
      </c>
      <c r="L79" s="11">
        <f t="shared" ref="L79" si="594">IF($F79&gt;0,K79/$F79,"-")</f>
        <v>7.3810994441012967E-2</v>
      </c>
      <c r="M79" s="10">
        <v>1220</v>
      </c>
      <c r="N79" s="11">
        <f t="shared" ref="N79" si="595">IF($F79&gt;0,M79/$F79,"-")</f>
        <v>0.37677578752316243</v>
      </c>
      <c r="O79" s="10">
        <v>1030</v>
      </c>
      <c r="P79" s="11">
        <f t="shared" ref="P79" si="596">IF($F79&gt;0,O79/$F79,"-")</f>
        <v>0.31809759110562075</v>
      </c>
      <c r="Q79" s="10">
        <v>30</v>
      </c>
      <c r="R79" s="11">
        <f t="shared" ref="R79" si="597">IF($F79&gt;0,Q79/$F79,"-")</f>
        <v>9.2649783817171094E-3</v>
      </c>
      <c r="S79" s="10">
        <v>59</v>
      </c>
      <c r="T79" s="11">
        <f t="shared" ref="T79" si="598">IF($F79&gt;0,S79/$F79,"-")</f>
        <v>1.8221124150710314E-2</v>
      </c>
      <c r="U79" s="10">
        <v>281</v>
      </c>
      <c r="V79" s="11">
        <f t="shared" ref="V79" si="599">IF($F79&gt;0,U79/$F79,"-")</f>
        <v>8.678196417541692E-2</v>
      </c>
      <c r="W79" s="10">
        <v>954</v>
      </c>
      <c r="X79" s="11">
        <f t="shared" ref="X79" si="600">IF($F79&gt;0,W79/$F79,"-")</f>
        <v>0.29462631253860405</v>
      </c>
      <c r="Y79" s="10">
        <v>400</v>
      </c>
      <c r="Z79" s="11">
        <f t="shared" ref="Z79" si="601">IF($F79&gt;0,Y79/$F79,"-")</f>
        <v>0.12353304508956146</v>
      </c>
    </row>
    <row r="80" spans="1:26" x14ac:dyDescent="0.25">
      <c r="A80">
        <v>1747423</v>
      </c>
      <c r="B80">
        <v>17163</v>
      </c>
      <c r="C80" t="s">
        <v>31</v>
      </c>
      <c r="D80" t="s">
        <v>111</v>
      </c>
      <c r="E80" s="9">
        <v>75323</v>
      </c>
      <c r="F80" s="10">
        <v>2614</v>
      </c>
      <c r="G80" s="10">
        <v>2266</v>
      </c>
      <c r="H80" s="11">
        <f t="shared" si="513"/>
        <v>0.86687069625095636</v>
      </c>
      <c r="I80" s="10">
        <v>2252</v>
      </c>
      <c r="J80" s="11">
        <f t="shared" si="513"/>
        <v>0.86151491966335114</v>
      </c>
      <c r="K80" s="10">
        <v>207</v>
      </c>
      <c r="L80" s="11">
        <f t="shared" ref="L80" si="602">IF($F80&gt;0,K80/$F80,"-")</f>
        <v>7.9188982402448357E-2</v>
      </c>
      <c r="M80" s="10">
        <v>517</v>
      </c>
      <c r="N80" s="11">
        <f t="shared" ref="N80" si="603">IF($F80&gt;0,M80/$F80,"-")</f>
        <v>0.19778117827084926</v>
      </c>
      <c r="O80" s="10">
        <v>730</v>
      </c>
      <c r="P80" s="11">
        <f t="shared" ref="P80" si="604">IF($F80&gt;0,O80/$F80,"-")</f>
        <v>0.27926549349655699</v>
      </c>
      <c r="Q80" s="10">
        <v>133</v>
      </c>
      <c r="R80" s="11">
        <f t="shared" ref="R80" si="605">IF($F80&gt;0,Q80/$F80,"-")</f>
        <v>5.0879877582249426E-2</v>
      </c>
      <c r="S80" s="10">
        <v>91</v>
      </c>
      <c r="T80" s="11">
        <f t="shared" ref="T80" si="606">IF($F80&gt;0,S80/$F80,"-")</f>
        <v>3.4812547819433819E-2</v>
      </c>
      <c r="U80" s="10">
        <v>236</v>
      </c>
      <c r="V80" s="11">
        <f t="shared" ref="V80" si="607">IF($F80&gt;0,U80/$F80,"-")</f>
        <v>9.0283091048201994E-2</v>
      </c>
      <c r="W80" s="10">
        <v>737</v>
      </c>
      <c r="X80" s="11">
        <f t="shared" ref="X80" si="608">IF($F80&gt;0,W80/$F80,"-")</f>
        <v>0.2819433817903596</v>
      </c>
      <c r="Y80" s="10">
        <v>557</v>
      </c>
      <c r="Z80" s="11">
        <f t="shared" ref="Z80" si="609">IF($F80&gt;0,Y80/$F80,"-")</f>
        <v>0.21308339709257842</v>
      </c>
    </row>
    <row r="81" spans="1:26" x14ac:dyDescent="0.25">
      <c r="A81">
        <v>1748138</v>
      </c>
      <c r="B81">
        <v>17117</v>
      </c>
      <c r="C81" t="s">
        <v>40</v>
      </c>
      <c r="D81" t="s">
        <v>112</v>
      </c>
      <c r="E81" s="9">
        <v>44632</v>
      </c>
      <c r="F81" s="10">
        <v>179</v>
      </c>
      <c r="G81" s="10">
        <v>146</v>
      </c>
      <c r="H81" s="11">
        <f t="shared" si="513"/>
        <v>0.81564245810055869</v>
      </c>
      <c r="I81" s="10">
        <v>146</v>
      </c>
      <c r="J81" s="11">
        <f t="shared" si="513"/>
        <v>0.81564245810055869</v>
      </c>
      <c r="K81" s="10">
        <v>23</v>
      </c>
      <c r="L81" s="11">
        <f t="shared" ref="L81" si="610">IF($F81&gt;0,K81/$F81,"-")</f>
        <v>0.12849162011173185</v>
      </c>
      <c r="M81" s="10">
        <v>11</v>
      </c>
      <c r="N81" s="11">
        <f t="shared" ref="N81" si="611">IF($F81&gt;0,M81/$F81,"-")</f>
        <v>6.1452513966480445E-2</v>
      </c>
      <c r="O81" s="10">
        <v>45</v>
      </c>
      <c r="P81" s="11">
        <f t="shared" ref="P81" si="612">IF($F81&gt;0,O81/$F81,"-")</f>
        <v>0.25139664804469275</v>
      </c>
      <c r="Q81" s="10">
        <v>13</v>
      </c>
      <c r="R81" s="11">
        <f t="shared" ref="R81" si="613">IF($F81&gt;0,Q81/$F81,"-")</f>
        <v>7.2625698324022353E-2</v>
      </c>
      <c r="S81" s="10">
        <v>7</v>
      </c>
      <c r="T81" s="11">
        <f t="shared" ref="T81" si="614">IF($F81&gt;0,S81/$F81,"-")</f>
        <v>3.9106145251396648E-2</v>
      </c>
      <c r="U81" s="10">
        <v>45</v>
      </c>
      <c r="V81" s="11">
        <f t="shared" ref="V81" si="615">IF($F81&gt;0,U81/$F81,"-")</f>
        <v>0.25139664804469275</v>
      </c>
      <c r="W81" s="10">
        <v>26</v>
      </c>
      <c r="X81" s="11">
        <f t="shared" ref="X81" si="616">IF($F81&gt;0,W81/$F81,"-")</f>
        <v>0.14525139664804471</v>
      </c>
      <c r="Y81" s="10">
        <v>24</v>
      </c>
      <c r="Z81" s="11">
        <f t="shared" ref="Z81" si="617">IF($F81&gt;0,Y81/$F81,"-")</f>
        <v>0.13407821229050279</v>
      </c>
    </row>
    <row r="82" spans="1:26" x14ac:dyDescent="0.25">
      <c r="A82">
        <v>1749386</v>
      </c>
      <c r="B82">
        <v>17163</v>
      </c>
      <c r="C82" t="s">
        <v>31</v>
      </c>
      <c r="D82" t="s">
        <v>113</v>
      </c>
      <c r="E82" s="9">
        <v>65875</v>
      </c>
      <c r="F82" s="10">
        <v>1474</v>
      </c>
      <c r="G82" s="10">
        <v>1143</v>
      </c>
      <c r="H82" s="11">
        <f t="shared" si="513"/>
        <v>0.77544097693351421</v>
      </c>
      <c r="I82" s="10">
        <v>1143</v>
      </c>
      <c r="J82" s="11">
        <f t="shared" si="513"/>
        <v>0.77544097693351421</v>
      </c>
      <c r="K82" s="10">
        <v>77</v>
      </c>
      <c r="L82" s="11">
        <f t="shared" ref="L82" si="618">IF($F82&gt;0,K82/$F82,"-")</f>
        <v>5.2238805970149252E-2</v>
      </c>
      <c r="M82" s="10">
        <v>348</v>
      </c>
      <c r="N82" s="11">
        <f t="shared" ref="N82" si="619">IF($F82&gt;0,M82/$F82,"-")</f>
        <v>0.23609226594301222</v>
      </c>
      <c r="O82" s="10">
        <v>513</v>
      </c>
      <c r="P82" s="11">
        <f t="shared" ref="P82" si="620">IF($F82&gt;0,O82/$F82,"-")</f>
        <v>0.34803256445047492</v>
      </c>
      <c r="Q82" s="10">
        <v>62</v>
      </c>
      <c r="R82" s="11">
        <f t="shared" ref="R82" si="621">IF($F82&gt;0,Q82/$F82,"-")</f>
        <v>4.2062415196743558E-2</v>
      </c>
      <c r="S82" s="10">
        <v>84</v>
      </c>
      <c r="T82" s="11">
        <f t="shared" ref="T82" si="622">IF($F82&gt;0,S82/$F82,"-")</f>
        <v>5.698778833107191E-2</v>
      </c>
      <c r="U82" s="10">
        <v>173</v>
      </c>
      <c r="V82" s="11">
        <f t="shared" ref="V82" si="623">IF($F82&gt;0,U82/$F82,"-")</f>
        <v>0.11736770691994572</v>
      </c>
      <c r="W82" s="10">
        <v>346</v>
      </c>
      <c r="X82" s="11">
        <f t="shared" ref="X82" si="624">IF($F82&gt;0,W82/$F82,"-")</f>
        <v>0.23473541383989144</v>
      </c>
      <c r="Y82" s="10">
        <v>327</v>
      </c>
      <c r="Z82" s="11">
        <f t="shared" ref="Z82" si="625">IF($F82&gt;0,Y82/$F82,"-")</f>
        <v>0.22184531886024422</v>
      </c>
    </row>
    <row r="83" spans="1:26" x14ac:dyDescent="0.25">
      <c r="A83">
        <v>1749698</v>
      </c>
      <c r="B83">
        <v>17119</v>
      </c>
      <c r="C83" t="s">
        <v>29</v>
      </c>
      <c r="D83" t="s">
        <v>114</v>
      </c>
      <c r="E83" s="9">
        <v>50489</v>
      </c>
      <c r="F83" s="10">
        <v>537</v>
      </c>
      <c r="G83" s="10">
        <v>393</v>
      </c>
      <c r="H83" s="11">
        <f t="shared" si="513"/>
        <v>0.73184357541899436</v>
      </c>
      <c r="I83" s="10">
        <v>393</v>
      </c>
      <c r="J83" s="11">
        <f t="shared" si="513"/>
        <v>0.73184357541899436</v>
      </c>
      <c r="K83" s="10">
        <v>16</v>
      </c>
      <c r="L83" s="11">
        <f t="shared" ref="L83" si="626">IF($F83&gt;0,K83/$F83,"-")</f>
        <v>2.9795158286778398E-2</v>
      </c>
      <c r="M83" s="10">
        <v>69</v>
      </c>
      <c r="N83" s="11">
        <f t="shared" ref="N83" si="627">IF($F83&gt;0,M83/$F83,"-")</f>
        <v>0.12849162011173185</v>
      </c>
      <c r="O83" s="10">
        <v>233</v>
      </c>
      <c r="P83" s="11">
        <f t="shared" ref="P83" si="628">IF($F83&gt;0,O83/$F83,"-")</f>
        <v>0.43389199255121041</v>
      </c>
      <c r="Q83" s="10">
        <v>63</v>
      </c>
      <c r="R83" s="11">
        <f t="shared" ref="R83" si="629">IF($F83&gt;0,Q83/$F83,"-")</f>
        <v>0.11731843575418995</v>
      </c>
      <c r="S83" s="10">
        <v>0</v>
      </c>
      <c r="T83" s="11">
        <f t="shared" ref="T83" si="630">IF($F83&gt;0,S83/$F83,"-")</f>
        <v>0</v>
      </c>
      <c r="U83" s="10">
        <v>77</v>
      </c>
      <c r="V83" s="11">
        <f t="shared" ref="V83" si="631">IF($F83&gt;0,U83/$F83,"-")</f>
        <v>0.14338919925512103</v>
      </c>
      <c r="W83" s="10">
        <v>166</v>
      </c>
      <c r="X83" s="11">
        <f t="shared" ref="X83" si="632">IF($F83&gt;0,W83/$F83,"-")</f>
        <v>0.30912476722532589</v>
      </c>
      <c r="Y83" s="10">
        <v>102</v>
      </c>
      <c r="Z83" s="11">
        <f t="shared" ref="Z83" si="633">IF($F83&gt;0,Y83/$F83,"-")</f>
        <v>0.18994413407821228</v>
      </c>
    </row>
    <row r="84" spans="1:26" x14ac:dyDescent="0.25">
      <c r="A84">
        <v>1749802</v>
      </c>
      <c r="B84">
        <v>17117</v>
      </c>
      <c r="C84" t="s">
        <v>40</v>
      </c>
      <c r="D84" t="s">
        <v>115</v>
      </c>
      <c r="E84" s="9">
        <v>53359</v>
      </c>
      <c r="F84" s="10">
        <v>101</v>
      </c>
      <c r="G84" s="10">
        <v>72</v>
      </c>
      <c r="H84" s="11">
        <f t="shared" si="513"/>
        <v>0.71287128712871284</v>
      </c>
      <c r="I84" s="10">
        <v>51</v>
      </c>
      <c r="J84" s="11">
        <f t="shared" si="513"/>
        <v>0.50495049504950495</v>
      </c>
      <c r="K84" s="10">
        <v>32</v>
      </c>
      <c r="L84" s="11">
        <f t="shared" ref="L84" si="634">IF($F84&gt;0,K84/$F84,"-")</f>
        <v>0.31683168316831684</v>
      </c>
      <c r="M84" s="10">
        <v>15</v>
      </c>
      <c r="N84" s="11">
        <f t="shared" ref="N84" si="635">IF($F84&gt;0,M84/$F84,"-")</f>
        <v>0.14851485148514851</v>
      </c>
      <c r="O84" s="10">
        <v>46</v>
      </c>
      <c r="P84" s="11">
        <f t="shared" ref="P84" si="636">IF($F84&gt;0,O84/$F84,"-")</f>
        <v>0.45544554455445546</v>
      </c>
      <c r="Q84" s="10">
        <v>7</v>
      </c>
      <c r="R84" s="11">
        <f t="shared" ref="R84" si="637">IF($F84&gt;0,Q84/$F84,"-")</f>
        <v>6.9306930693069313E-2</v>
      </c>
      <c r="S84" s="10">
        <v>1</v>
      </c>
      <c r="T84" s="11">
        <f t="shared" ref="T84" si="638">IF($F84&gt;0,S84/$F84,"-")</f>
        <v>9.9009900990099011E-3</v>
      </c>
      <c r="U84" s="10">
        <v>18</v>
      </c>
      <c r="V84" s="11">
        <f t="shared" ref="V84" si="639">IF($F84&gt;0,U84/$F84,"-")</f>
        <v>0.17821782178217821</v>
      </c>
      <c r="W84" s="10">
        <v>12</v>
      </c>
      <c r="X84" s="11">
        <f t="shared" ref="X84" si="640">IF($F84&gt;0,W84/$F84,"-")</f>
        <v>0.11881188118811881</v>
      </c>
      <c r="Y84" s="10">
        <v>12</v>
      </c>
      <c r="Z84" s="11">
        <f t="shared" ref="Z84" si="641">IF($F84&gt;0,Y84/$F84,"-")</f>
        <v>0.11881188118811881</v>
      </c>
    </row>
    <row r="85" spans="1:26" x14ac:dyDescent="0.25">
      <c r="A85">
        <v>1750920</v>
      </c>
      <c r="B85">
        <v>17117</v>
      </c>
      <c r="C85" t="s">
        <v>40</v>
      </c>
      <c r="D85" t="s">
        <v>116</v>
      </c>
      <c r="E85" s="9">
        <v>38036</v>
      </c>
      <c r="F85" s="10">
        <v>127</v>
      </c>
      <c r="G85" s="10">
        <v>67</v>
      </c>
      <c r="H85" s="11">
        <f t="shared" si="513"/>
        <v>0.52755905511811019</v>
      </c>
      <c r="I85" s="10">
        <v>57</v>
      </c>
      <c r="J85" s="11">
        <f t="shared" si="513"/>
        <v>0.44881889763779526</v>
      </c>
      <c r="K85" s="10">
        <v>13</v>
      </c>
      <c r="L85" s="11">
        <f t="shared" ref="L85" si="642">IF($F85&gt;0,K85/$F85,"-")</f>
        <v>0.10236220472440945</v>
      </c>
      <c r="M85" s="10">
        <v>31</v>
      </c>
      <c r="N85" s="11">
        <f t="shared" ref="N85" si="643">IF($F85&gt;0,M85/$F85,"-")</f>
        <v>0.24409448818897639</v>
      </c>
      <c r="O85" s="10">
        <v>59</v>
      </c>
      <c r="P85" s="11">
        <f t="shared" ref="P85" si="644">IF($F85&gt;0,O85/$F85,"-")</f>
        <v>0.46456692913385828</v>
      </c>
      <c r="Q85" s="10">
        <v>20</v>
      </c>
      <c r="R85" s="11">
        <f t="shared" ref="R85" si="645">IF($F85&gt;0,Q85/$F85,"-")</f>
        <v>0.15748031496062992</v>
      </c>
      <c r="S85" s="10">
        <v>4</v>
      </c>
      <c r="T85" s="11">
        <f t="shared" ref="T85" si="646">IF($F85&gt;0,S85/$F85,"-")</f>
        <v>3.1496062992125984E-2</v>
      </c>
      <c r="U85" s="10">
        <v>33</v>
      </c>
      <c r="V85" s="11">
        <f t="shared" ref="V85" si="647">IF($F85&gt;0,U85/$F85,"-")</f>
        <v>0.25984251968503935</v>
      </c>
      <c r="W85" s="10">
        <v>39</v>
      </c>
      <c r="X85" s="11">
        <f t="shared" ref="X85" si="648">IF($F85&gt;0,W85/$F85,"-")</f>
        <v>0.30708661417322836</v>
      </c>
      <c r="Y85" s="10">
        <v>19</v>
      </c>
      <c r="Z85" s="11">
        <f t="shared" ref="Z85" si="649">IF($F85&gt;0,Y85/$F85,"-")</f>
        <v>0.14960629921259844</v>
      </c>
    </row>
    <row r="86" spans="1:26" x14ac:dyDescent="0.25">
      <c r="A86">
        <v>1751024</v>
      </c>
      <c r="B86">
        <v>17117</v>
      </c>
      <c r="C86" t="s">
        <v>40</v>
      </c>
      <c r="D86" t="s">
        <v>117</v>
      </c>
      <c r="E86" s="9">
        <v>51815</v>
      </c>
      <c r="F86" s="10">
        <v>801</v>
      </c>
      <c r="G86" s="10">
        <v>574</v>
      </c>
      <c r="H86" s="11">
        <f t="shared" si="513"/>
        <v>0.71660424469413231</v>
      </c>
      <c r="I86" s="10">
        <v>544</v>
      </c>
      <c r="J86" s="11">
        <f t="shared" si="513"/>
        <v>0.67915106117353308</v>
      </c>
      <c r="K86" s="10">
        <v>116</v>
      </c>
      <c r="L86" s="11">
        <f t="shared" ref="L86" si="650">IF($F86&gt;0,K86/$F86,"-")</f>
        <v>0.14481897627965043</v>
      </c>
      <c r="M86" s="10">
        <v>213</v>
      </c>
      <c r="N86" s="11">
        <f t="shared" ref="N86" si="651">IF($F86&gt;0,M86/$F86,"-")</f>
        <v>0.26591760299625467</v>
      </c>
      <c r="O86" s="10">
        <v>328</v>
      </c>
      <c r="P86" s="11">
        <f t="shared" ref="P86" si="652">IF($F86&gt;0,O86/$F86,"-")</f>
        <v>0.40948813982521848</v>
      </c>
      <c r="Q86" s="10">
        <v>57</v>
      </c>
      <c r="R86" s="11">
        <f t="shared" ref="R86" si="653">IF($F86&gt;0,Q86/$F86,"-")</f>
        <v>7.116104868913857E-2</v>
      </c>
      <c r="S86" s="10">
        <v>19</v>
      </c>
      <c r="T86" s="11">
        <f t="shared" ref="T86" si="654">IF($F86&gt;0,S86/$F86,"-")</f>
        <v>2.3720349563046191E-2</v>
      </c>
      <c r="U86" s="10">
        <v>126</v>
      </c>
      <c r="V86" s="11">
        <f t="shared" ref="V86" si="655">IF($F86&gt;0,U86/$F86,"-")</f>
        <v>0.15730337078651685</v>
      </c>
      <c r="W86" s="10">
        <v>228</v>
      </c>
      <c r="X86" s="11">
        <f t="shared" ref="X86" si="656">IF($F86&gt;0,W86/$F86,"-")</f>
        <v>0.28464419475655428</v>
      </c>
      <c r="Y86" s="10">
        <v>91</v>
      </c>
      <c r="Z86" s="11">
        <f t="shared" ref="Z86" si="657">IF($F86&gt;0,Y86/$F86,"-")</f>
        <v>0.11360799001248439</v>
      </c>
    </row>
    <row r="87" spans="1:26" x14ac:dyDescent="0.25">
      <c r="A87">
        <v>1751284</v>
      </c>
      <c r="B87">
        <v>17005</v>
      </c>
      <c r="C87" t="s">
        <v>60</v>
      </c>
      <c r="D87" t="s">
        <v>118</v>
      </c>
      <c r="E87" s="9">
        <v>29917</v>
      </c>
      <c r="F87" s="10">
        <v>277</v>
      </c>
      <c r="G87" s="10">
        <v>185</v>
      </c>
      <c r="H87" s="11">
        <f t="shared" si="513"/>
        <v>0.66787003610108309</v>
      </c>
      <c r="I87" s="10">
        <v>182</v>
      </c>
      <c r="J87" s="11">
        <f t="shared" si="513"/>
        <v>0.65703971119133575</v>
      </c>
      <c r="K87" s="10">
        <v>24</v>
      </c>
      <c r="L87" s="11">
        <f t="shared" ref="L87" si="658">IF($F87&gt;0,K87/$F87,"-")</f>
        <v>8.6642599277978335E-2</v>
      </c>
      <c r="M87" s="10">
        <v>39</v>
      </c>
      <c r="N87" s="11">
        <f t="shared" ref="N87" si="659">IF($F87&gt;0,M87/$F87,"-")</f>
        <v>0.1407942238267148</v>
      </c>
      <c r="O87" s="10">
        <v>113</v>
      </c>
      <c r="P87" s="11">
        <f t="shared" ref="P87" si="660">IF($F87&gt;0,O87/$F87,"-")</f>
        <v>0.40794223826714804</v>
      </c>
      <c r="Q87" s="10">
        <v>9</v>
      </c>
      <c r="R87" s="11">
        <f t="shared" ref="R87" si="661">IF($F87&gt;0,Q87/$F87,"-")</f>
        <v>3.2490974729241874E-2</v>
      </c>
      <c r="S87" s="10">
        <v>20</v>
      </c>
      <c r="T87" s="11">
        <f t="shared" ref="T87" si="662">IF($F87&gt;0,S87/$F87,"-")</f>
        <v>7.2202166064981949E-2</v>
      </c>
      <c r="U87" s="10">
        <v>62</v>
      </c>
      <c r="V87" s="11">
        <f t="shared" ref="V87" si="663">IF($F87&gt;0,U87/$F87,"-")</f>
        <v>0.22382671480144403</v>
      </c>
      <c r="W87" s="10">
        <v>56</v>
      </c>
      <c r="X87" s="11">
        <f t="shared" ref="X87" si="664">IF($F87&gt;0,W87/$F87,"-")</f>
        <v>0.20216606498194944</v>
      </c>
      <c r="Y87" s="10">
        <v>43</v>
      </c>
      <c r="Z87" s="11">
        <f t="shared" ref="Z87" si="665">IF($F87&gt;0,Y87/$F87,"-")</f>
        <v>0.1552346570397112</v>
      </c>
    </row>
    <row r="88" spans="1:26" x14ac:dyDescent="0.25">
      <c r="A88">
        <v>1752116</v>
      </c>
      <c r="B88">
        <v>17163</v>
      </c>
      <c r="C88" t="s">
        <v>31</v>
      </c>
      <c r="D88" t="s">
        <v>119</v>
      </c>
      <c r="E88" s="9">
        <v>58274</v>
      </c>
      <c r="F88" s="10">
        <v>842</v>
      </c>
      <c r="G88" s="10">
        <v>721</v>
      </c>
      <c r="H88" s="11">
        <f t="shared" si="513"/>
        <v>0.8562945368171021</v>
      </c>
      <c r="I88" s="10">
        <v>705</v>
      </c>
      <c r="J88" s="11">
        <f t="shared" si="513"/>
        <v>0.83729216152019004</v>
      </c>
      <c r="K88" s="10">
        <v>38</v>
      </c>
      <c r="L88" s="11">
        <f t="shared" ref="L88" si="666">IF($F88&gt;0,K88/$F88,"-")</f>
        <v>4.5130641330166268E-2</v>
      </c>
      <c r="M88" s="10">
        <v>201</v>
      </c>
      <c r="N88" s="11">
        <f t="shared" ref="N88" si="667">IF($F88&gt;0,M88/$F88,"-")</f>
        <v>0.23871733966745842</v>
      </c>
      <c r="O88" s="10">
        <v>224</v>
      </c>
      <c r="P88" s="11">
        <f t="shared" ref="P88" si="668">IF($F88&gt;0,O88/$F88,"-")</f>
        <v>0.26603325415676959</v>
      </c>
      <c r="Q88" s="10">
        <v>31</v>
      </c>
      <c r="R88" s="11">
        <f t="shared" ref="R88" si="669">IF($F88&gt;0,Q88/$F88,"-")</f>
        <v>3.6817102137767219E-2</v>
      </c>
      <c r="S88" s="10">
        <v>29</v>
      </c>
      <c r="T88" s="11">
        <f t="shared" ref="T88" si="670">IF($F88&gt;0,S88/$F88,"-")</f>
        <v>3.4441805225653203E-2</v>
      </c>
      <c r="U88" s="10">
        <v>129</v>
      </c>
      <c r="V88" s="11">
        <f t="shared" ref="V88" si="671">IF($F88&gt;0,U88/$F88,"-")</f>
        <v>0.15320665083135393</v>
      </c>
      <c r="W88" s="10">
        <v>176</v>
      </c>
      <c r="X88" s="11">
        <f t="shared" ref="X88" si="672">IF($F88&gt;0,W88/$F88,"-")</f>
        <v>0.20902612826603326</v>
      </c>
      <c r="Y88" s="10">
        <v>102</v>
      </c>
      <c r="Z88" s="11">
        <f t="shared" ref="Z88" si="673">IF($F88&gt;0,Y88/$F88,"-")</f>
        <v>0.12114014251781473</v>
      </c>
    </row>
    <row r="89" spans="1:26" x14ac:dyDescent="0.25">
      <c r="A89">
        <v>1752142</v>
      </c>
      <c r="B89">
        <v>17027</v>
      </c>
      <c r="C89" t="s">
        <v>27</v>
      </c>
      <c r="D89" t="s">
        <v>120</v>
      </c>
      <c r="E89" s="9">
        <v>74207</v>
      </c>
      <c r="F89" s="10">
        <v>1282</v>
      </c>
      <c r="G89" s="10">
        <v>1038</v>
      </c>
      <c r="H89" s="11">
        <f t="shared" si="513"/>
        <v>0.80967238689547583</v>
      </c>
      <c r="I89" s="10">
        <v>1038</v>
      </c>
      <c r="J89" s="11">
        <f t="shared" si="513"/>
        <v>0.80967238689547583</v>
      </c>
      <c r="K89" s="10">
        <v>80</v>
      </c>
      <c r="L89" s="11">
        <f t="shared" ref="L89" si="674">IF($F89&gt;0,K89/$F89,"-")</f>
        <v>6.2402496099843996E-2</v>
      </c>
      <c r="M89" s="10">
        <v>368</v>
      </c>
      <c r="N89" s="11">
        <f t="shared" ref="N89" si="675">IF($F89&gt;0,M89/$F89,"-")</f>
        <v>0.28705148205928238</v>
      </c>
      <c r="O89" s="10">
        <v>319</v>
      </c>
      <c r="P89" s="11">
        <f t="shared" ref="P89" si="676">IF($F89&gt;0,O89/$F89,"-")</f>
        <v>0.24882995319812792</v>
      </c>
      <c r="Q89" s="10">
        <v>104</v>
      </c>
      <c r="R89" s="11">
        <f t="shared" ref="R89" si="677">IF($F89&gt;0,Q89/$F89,"-")</f>
        <v>8.1123244929797195E-2</v>
      </c>
      <c r="S89" s="10">
        <v>14</v>
      </c>
      <c r="T89" s="11">
        <f t="shared" ref="T89" si="678">IF($F89&gt;0,S89/$F89,"-")</f>
        <v>1.0920436817472699E-2</v>
      </c>
      <c r="U89" s="10">
        <v>28</v>
      </c>
      <c r="V89" s="11">
        <f t="shared" ref="V89" si="679">IF($F89&gt;0,U89/$F89,"-")</f>
        <v>2.1840873634945399E-2</v>
      </c>
      <c r="W89" s="10">
        <v>352</v>
      </c>
      <c r="X89" s="11">
        <f t="shared" ref="X89" si="680">IF($F89&gt;0,W89/$F89,"-")</f>
        <v>0.27457098283931358</v>
      </c>
      <c r="Y89" s="10">
        <v>190</v>
      </c>
      <c r="Z89" s="11">
        <f t="shared" ref="Z89" si="681">IF($F89&gt;0,Y89/$F89,"-")</f>
        <v>0.1482059282371295</v>
      </c>
    </row>
    <row r="90" spans="1:26" x14ac:dyDescent="0.25">
      <c r="A90">
        <v>1752415</v>
      </c>
      <c r="B90">
        <v>17119</v>
      </c>
      <c r="C90" t="s">
        <v>29</v>
      </c>
      <c r="D90" t="s">
        <v>121</v>
      </c>
      <c r="E90" s="9">
        <v>51250</v>
      </c>
      <c r="F90" s="10">
        <v>122</v>
      </c>
      <c r="G90" s="10">
        <v>90</v>
      </c>
      <c r="H90" s="11">
        <f t="shared" si="513"/>
        <v>0.73770491803278693</v>
      </c>
      <c r="I90" s="10">
        <v>89</v>
      </c>
      <c r="J90" s="11">
        <f t="shared" si="513"/>
        <v>0.72950819672131151</v>
      </c>
      <c r="K90" s="10">
        <v>5</v>
      </c>
      <c r="L90" s="11">
        <f t="shared" ref="L90" si="682">IF($F90&gt;0,K90/$F90,"-")</f>
        <v>4.0983606557377046E-2</v>
      </c>
      <c r="M90" s="10">
        <v>31</v>
      </c>
      <c r="N90" s="11">
        <f t="shared" ref="N90" si="683">IF($F90&gt;0,M90/$F90,"-")</f>
        <v>0.25409836065573771</v>
      </c>
      <c r="O90" s="10">
        <v>39</v>
      </c>
      <c r="P90" s="11">
        <f t="shared" ref="P90" si="684">IF($F90&gt;0,O90/$F90,"-")</f>
        <v>0.31967213114754101</v>
      </c>
      <c r="Q90" s="10">
        <v>1</v>
      </c>
      <c r="R90" s="11">
        <f t="shared" ref="R90" si="685">IF($F90&gt;0,Q90/$F90,"-")</f>
        <v>8.1967213114754103E-3</v>
      </c>
      <c r="S90" s="10">
        <v>1</v>
      </c>
      <c r="T90" s="11">
        <f t="shared" ref="T90" si="686">IF($F90&gt;0,S90/$F90,"-")</f>
        <v>8.1967213114754103E-3</v>
      </c>
      <c r="U90" s="10">
        <v>21</v>
      </c>
      <c r="V90" s="11">
        <f t="shared" ref="V90" si="687">IF($F90&gt;0,U90/$F90,"-")</f>
        <v>0.1721311475409836</v>
      </c>
      <c r="W90" s="10">
        <v>18</v>
      </c>
      <c r="X90" s="11">
        <f t="shared" ref="X90" si="688">IF($F90&gt;0,W90/$F90,"-")</f>
        <v>0.14754098360655737</v>
      </c>
      <c r="Y90" s="10">
        <v>29</v>
      </c>
      <c r="Z90" s="11">
        <f t="shared" ref="Z90" si="689">IF($F90&gt;0,Y90/$F90,"-")</f>
        <v>0.23770491803278687</v>
      </c>
    </row>
    <row r="91" spans="1:26" x14ac:dyDescent="0.25">
      <c r="A91">
        <v>1753039</v>
      </c>
      <c r="B91">
        <v>17117</v>
      </c>
      <c r="C91" t="s">
        <v>40</v>
      </c>
      <c r="D91" t="s">
        <v>122</v>
      </c>
      <c r="E91" s="9">
        <v>45417</v>
      </c>
      <c r="F91" s="10">
        <v>105</v>
      </c>
      <c r="G91" s="10">
        <v>67</v>
      </c>
      <c r="H91" s="11">
        <f t="shared" si="513"/>
        <v>0.63809523809523805</v>
      </c>
      <c r="I91" s="10">
        <v>66</v>
      </c>
      <c r="J91" s="11">
        <f t="shared" si="513"/>
        <v>0.62857142857142856</v>
      </c>
      <c r="K91" s="10">
        <v>4</v>
      </c>
      <c r="L91" s="11">
        <f t="shared" ref="L91" si="690">IF($F91&gt;0,K91/$F91,"-")</f>
        <v>3.8095238095238099E-2</v>
      </c>
      <c r="M91" s="10">
        <v>14</v>
      </c>
      <c r="N91" s="11">
        <f t="shared" ref="N91" si="691">IF($F91&gt;0,M91/$F91,"-")</f>
        <v>0.13333333333333333</v>
      </c>
      <c r="O91" s="10">
        <v>49</v>
      </c>
      <c r="P91" s="11">
        <f t="shared" ref="P91" si="692">IF($F91&gt;0,O91/$F91,"-")</f>
        <v>0.46666666666666667</v>
      </c>
      <c r="Q91" s="10">
        <v>7</v>
      </c>
      <c r="R91" s="11">
        <f t="shared" ref="R91" si="693">IF($F91&gt;0,Q91/$F91,"-")</f>
        <v>6.6666666666666666E-2</v>
      </c>
      <c r="S91" s="10">
        <v>3</v>
      </c>
      <c r="T91" s="11">
        <f t="shared" ref="T91" si="694">IF($F91&gt;0,S91/$F91,"-")</f>
        <v>2.8571428571428571E-2</v>
      </c>
      <c r="U91" s="10">
        <v>24</v>
      </c>
      <c r="V91" s="11">
        <f t="shared" ref="V91" si="695">IF($F91&gt;0,U91/$F91,"-")</f>
        <v>0.22857142857142856</v>
      </c>
      <c r="W91" s="10">
        <v>30</v>
      </c>
      <c r="X91" s="11">
        <f t="shared" ref="X91" si="696">IF($F91&gt;0,W91/$F91,"-")</f>
        <v>0.2857142857142857</v>
      </c>
      <c r="Y91" s="10">
        <v>16</v>
      </c>
      <c r="Z91" s="11">
        <f t="shared" ref="Z91" si="697">IF($F91&gt;0,Y91/$F91,"-")</f>
        <v>0.15238095238095239</v>
      </c>
    </row>
    <row r="92" spans="1:26" x14ac:dyDescent="0.25">
      <c r="A92">
        <v>1755249</v>
      </c>
      <c r="B92">
        <v>17163</v>
      </c>
      <c r="C92" t="s">
        <v>31</v>
      </c>
      <c r="D92" t="s">
        <v>123</v>
      </c>
      <c r="E92" s="9">
        <v>83043</v>
      </c>
      <c r="F92" s="10">
        <v>10768</v>
      </c>
      <c r="G92" s="10">
        <v>9146</v>
      </c>
      <c r="H92" s="11">
        <f t="shared" si="513"/>
        <v>0.84936849925705793</v>
      </c>
      <c r="I92" s="10">
        <v>8945</v>
      </c>
      <c r="J92" s="11">
        <f t="shared" si="513"/>
        <v>0.8307020802377415</v>
      </c>
      <c r="K92" s="10">
        <v>855</v>
      </c>
      <c r="L92" s="11">
        <f t="shared" ref="L92" si="698">IF($F92&gt;0,K92/$F92,"-")</f>
        <v>7.9401931649331348E-2</v>
      </c>
      <c r="M92" s="10">
        <v>2644</v>
      </c>
      <c r="N92" s="11">
        <f t="shared" ref="N92" si="699">IF($F92&gt;0,M92/$F92,"-")</f>
        <v>0.24554234769687963</v>
      </c>
      <c r="O92" s="10">
        <v>2602</v>
      </c>
      <c r="P92" s="11">
        <f t="shared" ref="P92" si="700">IF($F92&gt;0,O92/$F92,"-")</f>
        <v>0.24164190193164933</v>
      </c>
      <c r="Q92" s="10">
        <v>300</v>
      </c>
      <c r="R92" s="11">
        <f t="shared" ref="R92" si="701">IF($F92&gt;0,Q92/$F92,"-")</f>
        <v>2.786032689450223E-2</v>
      </c>
      <c r="S92" s="10">
        <v>193</v>
      </c>
      <c r="T92" s="11">
        <f t="shared" ref="T92" si="702">IF($F92&gt;0,S92/$F92,"-")</f>
        <v>1.7923476968796433E-2</v>
      </c>
      <c r="U92" s="10">
        <v>688</v>
      </c>
      <c r="V92" s="11">
        <f t="shared" ref="V92" si="703">IF($F92&gt;0,U92/$F92,"-")</f>
        <v>6.3893016344725106E-2</v>
      </c>
      <c r="W92" s="10">
        <v>2962</v>
      </c>
      <c r="X92" s="11">
        <f t="shared" ref="X92" si="704">IF($F92&gt;0,W92/$F92,"-")</f>
        <v>0.27507429420505203</v>
      </c>
      <c r="Y92" s="10">
        <v>1803</v>
      </c>
      <c r="Z92" s="11">
        <f t="shared" ref="Z92" si="705">IF($F92&gt;0,Y92/$F92,"-")</f>
        <v>0.16744056463595838</v>
      </c>
    </row>
    <row r="93" spans="1:26" x14ac:dyDescent="0.25">
      <c r="A93">
        <v>1755717</v>
      </c>
      <c r="B93">
        <v>17005</v>
      </c>
      <c r="C93" t="s">
        <v>60</v>
      </c>
      <c r="D93" t="s">
        <v>124</v>
      </c>
      <c r="E93" s="9" t="s">
        <v>346</v>
      </c>
      <c r="F93" s="10">
        <v>46</v>
      </c>
      <c r="G93" s="10">
        <v>39</v>
      </c>
      <c r="H93" s="11">
        <f t="shared" si="513"/>
        <v>0.84782608695652173</v>
      </c>
      <c r="I93" s="10">
        <v>38</v>
      </c>
      <c r="J93" s="11">
        <f t="shared" si="513"/>
        <v>0.82608695652173914</v>
      </c>
      <c r="K93" s="10">
        <v>1</v>
      </c>
      <c r="L93" s="11">
        <f t="shared" ref="L93" si="706">IF($F93&gt;0,K93/$F93,"-")</f>
        <v>2.1739130434782608E-2</v>
      </c>
      <c r="M93" s="10">
        <v>3</v>
      </c>
      <c r="N93" s="11">
        <f t="shared" ref="N93" si="707">IF($F93&gt;0,M93/$F93,"-")</f>
        <v>6.5217391304347824E-2</v>
      </c>
      <c r="O93" s="10">
        <v>20</v>
      </c>
      <c r="P93" s="11">
        <f t="shared" ref="P93" si="708">IF($F93&gt;0,O93/$F93,"-")</f>
        <v>0.43478260869565216</v>
      </c>
      <c r="Q93" s="10">
        <v>6</v>
      </c>
      <c r="R93" s="11">
        <f t="shared" ref="R93" si="709">IF($F93&gt;0,Q93/$F93,"-")</f>
        <v>0.13043478260869565</v>
      </c>
      <c r="S93" s="10">
        <v>4</v>
      </c>
      <c r="T93" s="11">
        <f t="shared" ref="T93" si="710">IF($F93&gt;0,S93/$F93,"-")</f>
        <v>8.6956521739130432E-2</v>
      </c>
      <c r="U93" s="10">
        <v>6</v>
      </c>
      <c r="V93" s="11">
        <f t="shared" ref="V93" si="711">IF($F93&gt;0,U93/$F93,"-")</f>
        <v>0.13043478260869565</v>
      </c>
      <c r="W93" s="10">
        <v>10</v>
      </c>
      <c r="X93" s="11">
        <f t="shared" ref="X93" si="712">IF($F93&gt;0,W93/$F93,"-")</f>
        <v>0.21739130434782608</v>
      </c>
      <c r="Y93" s="10">
        <v>4</v>
      </c>
      <c r="Z93" s="11">
        <f t="shared" ref="Z93" si="713">IF($F93&gt;0,Y93/$F93,"-")</f>
        <v>8.6956521739130432E-2</v>
      </c>
    </row>
    <row r="94" spans="1:26" x14ac:dyDescent="0.25">
      <c r="A94">
        <v>1756978</v>
      </c>
      <c r="B94">
        <v>17083</v>
      </c>
      <c r="C94" t="s">
        <v>70</v>
      </c>
      <c r="D94" t="s">
        <v>125</v>
      </c>
      <c r="E94" s="9">
        <v>21250</v>
      </c>
      <c r="F94" s="10">
        <v>49</v>
      </c>
      <c r="G94" s="10">
        <v>31</v>
      </c>
      <c r="H94" s="11">
        <f t="shared" si="513"/>
        <v>0.63265306122448983</v>
      </c>
      <c r="I94" s="10">
        <v>22</v>
      </c>
      <c r="J94" s="11">
        <f t="shared" si="513"/>
        <v>0.44897959183673469</v>
      </c>
      <c r="K94" s="10">
        <v>11</v>
      </c>
      <c r="L94" s="11">
        <f t="shared" ref="L94" si="714">IF($F94&gt;0,K94/$F94,"-")</f>
        <v>0.22448979591836735</v>
      </c>
      <c r="M94" s="10">
        <v>10</v>
      </c>
      <c r="N94" s="11">
        <f t="shared" ref="N94" si="715">IF($F94&gt;0,M94/$F94,"-")</f>
        <v>0.20408163265306123</v>
      </c>
      <c r="O94" s="10">
        <v>24</v>
      </c>
      <c r="P94" s="11">
        <f t="shared" ref="P94" si="716">IF($F94&gt;0,O94/$F94,"-")</f>
        <v>0.48979591836734693</v>
      </c>
      <c r="Q94" s="10">
        <v>0</v>
      </c>
      <c r="R94" s="11">
        <f t="shared" ref="R94" si="717">IF($F94&gt;0,Q94/$F94,"-")</f>
        <v>0</v>
      </c>
      <c r="S94" s="10">
        <v>1</v>
      </c>
      <c r="T94" s="11">
        <f t="shared" ref="T94" si="718">IF($F94&gt;0,S94/$F94,"-")</f>
        <v>2.0408163265306121E-2</v>
      </c>
      <c r="U94" s="10">
        <v>21</v>
      </c>
      <c r="V94" s="11">
        <f t="shared" ref="V94" si="719">IF($F94&gt;0,U94/$F94,"-")</f>
        <v>0.42857142857142855</v>
      </c>
      <c r="W94" s="10">
        <v>13</v>
      </c>
      <c r="X94" s="11">
        <f t="shared" ref="X94" si="720">IF($F94&gt;0,W94/$F94,"-")</f>
        <v>0.26530612244897961</v>
      </c>
      <c r="Y94" s="10">
        <v>8</v>
      </c>
      <c r="Z94" s="11">
        <f t="shared" ref="Z94" si="721">IF($F94&gt;0,Y94/$F94,"-")</f>
        <v>0.16326530612244897</v>
      </c>
    </row>
    <row r="95" spans="1:26" x14ac:dyDescent="0.25">
      <c r="A95">
        <v>1757160</v>
      </c>
      <c r="B95">
        <v>17163</v>
      </c>
      <c r="C95" t="s">
        <v>31</v>
      </c>
      <c r="D95" t="s">
        <v>126</v>
      </c>
      <c r="E95" s="9" t="s">
        <v>346</v>
      </c>
      <c r="F95" s="10">
        <v>34</v>
      </c>
      <c r="G95" s="10">
        <v>19</v>
      </c>
      <c r="H95" s="11">
        <f t="shared" si="513"/>
        <v>0.55882352941176472</v>
      </c>
      <c r="I95" s="10">
        <v>19</v>
      </c>
      <c r="J95" s="11">
        <f t="shared" si="513"/>
        <v>0.55882352941176472</v>
      </c>
      <c r="K95" s="10">
        <v>19</v>
      </c>
      <c r="L95" s="11">
        <f t="shared" ref="L95" si="722">IF($F95&gt;0,K95/$F95,"-")</f>
        <v>0.55882352941176472</v>
      </c>
      <c r="M95" s="10">
        <v>34</v>
      </c>
      <c r="N95" s="11">
        <f t="shared" ref="N95" si="723">IF($F95&gt;0,M95/$F95,"-")</f>
        <v>1</v>
      </c>
      <c r="O95" s="10">
        <v>19</v>
      </c>
      <c r="P95" s="11">
        <f t="shared" ref="P95" si="724">IF($F95&gt;0,O95/$F95,"-")</f>
        <v>0.55882352941176472</v>
      </c>
      <c r="Q95" s="10">
        <v>15</v>
      </c>
      <c r="R95" s="11">
        <f t="shared" ref="R95" si="725">IF($F95&gt;0,Q95/$F95,"-")</f>
        <v>0.44117647058823528</v>
      </c>
      <c r="S95" s="10">
        <v>0</v>
      </c>
      <c r="T95" s="11">
        <f t="shared" ref="T95" si="726">IF($F95&gt;0,S95/$F95,"-")</f>
        <v>0</v>
      </c>
      <c r="U95" s="10">
        <v>0</v>
      </c>
      <c r="V95" s="11">
        <f t="shared" ref="V95" si="727">IF($F95&gt;0,U95/$F95,"-")</f>
        <v>0</v>
      </c>
      <c r="W95" s="10">
        <v>19</v>
      </c>
      <c r="X95" s="11">
        <f t="shared" ref="X95" si="728">IF($F95&gt;0,W95/$F95,"-")</f>
        <v>0.55882352941176472</v>
      </c>
      <c r="Y95" s="10">
        <v>15</v>
      </c>
      <c r="Z95" s="11">
        <f t="shared" ref="Z95" si="729">IF($F95&gt;0,Y95/$F95,"-")</f>
        <v>0.44117647058823528</v>
      </c>
    </row>
    <row r="96" spans="1:26" x14ac:dyDescent="0.25">
      <c r="A96">
        <v>1757329</v>
      </c>
      <c r="B96">
        <v>17117</v>
      </c>
      <c r="C96" t="s">
        <v>40</v>
      </c>
      <c r="D96" t="s">
        <v>127</v>
      </c>
      <c r="E96" s="9">
        <v>33438</v>
      </c>
      <c r="F96" s="10">
        <v>271</v>
      </c>
      <c r="G96" s="10">
        <v>182</v>
      </c>
      <c r="H96" s="11">
        <f t="shared" si="513"/>
        <v>0.67158671586715868</v>
      </c>
      <c r="I96" s="10">
        <v>176</v>
      </c>
      <c r="J96" s="11">
        <f t="shared" si="513"/>
        <v>0.64944649446494462</v>
      </c>
      <c r="K96" s="10">
        <v>16</v>
      </c>
      <c r="L96" s="11">
        <f t="shared" ref="L96" si="730">IF($F96&gt;0,K96/$F96,"-")</f>
        <v>5.9040590405904057E-2</v>
      </c>
      <c r="M96" s="10">
        <v>42</v>
      </c>
      <c r="N96" s="11">
        <f t="shared" ref="N96" si="731">IF($F96&gt;0,M96/$F96,"-")</f>
        <v>0.15498154981549817</v>
      </c>
      <c r="O96" s="10">
        <v>101</v>
      </c>
      <c r="P96" s="11">
        <f t="shared" ref="P96" si="732">IF($F96&gt;0,O96/$F96,"-")</f>
        <v>0.37269372693726938</v>
      </c>
      <c r="Q96" s="10">
        <v>24</v>
      </c>
      <c r="R96" s="11">
        <f t="shared" ref="R96" si="733">IF($F96&gt;0,Q96/$F96,"-")</f>
        <v>8.8560885608856083E-2</v>
      </c>
      <c r="S96" s="10">
        <v>13</v>
      </c>
      <c r="T96" s="11">
        <f t="shared" ref="T96" si="734">IF($F96&gt;0,S96/$F96,"-")</f>
        <v>4.797047970479705E-2</v>
      </c>
      <c r="U96" s="10">
        <v>78</v>
      </c>
      <c r="V96" s="11">
        <f t="shared" ref="V96" si="735">IF($F96&gt;0,U96/$F96,"-")</f>
        <v>0.28782287822878228</v>
      </c>
      <c r="W96" s="10">
        <v>50</v>
      </c>
      <c r="X96" s="11">
        <f t="shared" ref="X96" si="736">IF($F96&gt;0,W96/$F96,"-")</f>
        <v>0.18450184501845018</v>
      </c>
      <c r="Y96" s="10">
        <v>30</v>
      </c>
      <c r="Z96" s="11">
        <f t="shared" ref="Z96" si="737">IF($F96&gt;0,Y96/$F96,"-")</f>
        <v>0.11070110701107011</v>
      </c>
    </row>
    <row r="97" spans="1:26" x14ac:dyDescent="0.25">
      <c r="A97">
        <v>1757498</v>
      </c>
      <c r="B97">
        <v>17005</v>
      </c>
      <c r="C97" t="s">
        <v>60</v>
      </c>
      <c r="D97" t="s">
        <v>128</v>
      </c>
      <c r="E97" s="9">
        <v>42500</v>
      </c>
      <c r="F97" s="10">
        <v>126</v>
      </c>
      <c r="G97" s="10">
        <v>75</v>
      </c>
      <c r="H97" s="11">
        <f t="shared" si="513"/>
        <v>0.59523809523809523</v>
      </c>
      <c r="I97" s="10">
        <v>75</v>
      </c>
      <c r="J97" s="11">
        <f t="shared" si="513"/>
        <v>0.59523809523809523</v>
      </c>
      <c r="K97" s="10">
        <v>5</v>
      </c>
      <c r="L97" s="11">
        <f t="shared" ref="L97" si="738">IF($F97&gt;0,K97/$F97,"-")</f>
        <v>3.968253968253968E-2</v>
      </c>
      <c r="M97" s="10">
        <v>16</v>
      </c>
      <c r="N97" s="11">
        <f t="shared" ref="N97" si="739">IF($F97&gt;0,M97/$F97,"-")</f>
        <v>0.12698412698412698</v>
      </c>
      <c r="O97" s="10">
        <v>50</v>
      </c>
      <c r="P97" s="11">
        <f t="shared" ref="P97" si="740">IF($F97&gt;0,O97/$F97,"-")</f>
        <v>0.3968253968253968</v>
      </c>
      <c r="Q97" s="10">
        <v>7</v>
      </c>
      <c r="R97" s="11">
        <f t="shared" ref="R97" si="741">IF($F97&gt;0,Q97/$F97,"-")</f>
        <v>5.5555555555555552E-2</v>
      </c>
      <c r="S97" s="10">
        <v>3</v>
      </c>
      <c r="T97" s="11">
        <f t="shared" ref="T97" si="742">IF($F97&gt;0,S97/$F97,"-")</f>
        <v>2.3809523809523808E-2</v>
      </c>
      <c r="U97" s="10">
        <v>24</v>
      </c>
      <c r="V97" s="11">
        <f t="shared" ref="V97" si="743">IF($F97&gt;0,U97/$F97,"-")</f>
        <v>0.19047619047619047</v>
      </c>
      <c r="W97" s="10">
        <v>53</v>
      </c>
      <c r="X97" s="11">
        <f t="shared" ref="X97" si="744">IF($F97&gt;0,W97/$F97,"-")</f>
        <v>0.42063492063492064</v>
      </c>
      <c r="Y97" s="10">
        <v>22</v>
      </c>
      <c r="Z97" s="11">
        <f t="shared" ref="Z97" si="745">IF($F97&gt;0,Y97/$F97,"-")</f>
        <v>0.17460317460317459</v>
      </c>
    </row>
    <row r="98" spans="1:26" x14ac:dyDescent="0.25">
      <c r="A98">
        <v>1759709</v>
      </c>
      <c r="B98">
        <v>17005</v>
      </c>
      <c r="C98" t="s">
        <v>60</v>
      </c>
      <c r="D98" t="s">
        <v>129</v>
      </c>
      <c r="E98" s="9">
        <v>41719</v>
      </c>
      <c r="F98" s="10">
        <v>215</v>
      </c>
      <c r="G98" s="10">
        <v>174</v>
      </c>
      <c r="H98" s="11">
        <f t="shared" si="513"/>
        <v>0.80930232558139537</v>
      </c>
      <c r="I98" s="10">
        <v>170</v>
      </c>
      <c r="J98" s="11">
        <f t="shared" si="513"/>
        <v>0.79069767441860461</v>
      </c>
      <c r="K98" s="10">
        <v>5</v>
      </c>
      <c r="L98" s="11">
        <f t="shared" ref="L98" si="746">IF($F98&gt;0,K98/$F98,"-")</f>
        <v>2.3255813953488372E-2</v>
      </c>
      <c r="M98" s="10">
        <v>35</v>
      </c>
      <c r="N98" s="11">
        <f t="shared" ref="N98" si="747">IF($F98&gt;0,M98/$F98,"-")</f>
        <v>0.16279069767441862</v>
      </c>
      <c r="O98" s="10">
        <v>67</v>
      </c>
      <c r="P98" s="11">
        <f t="shared" ref="P98" si="748">IF($F98&gt;0,O98/$F98,"-")</f>
        <v>0.3116279069767442</v>
      </c>
      <c r="Q98" s="10">
        <v>9</v>
      </c>
      <c r="R98" s="11">
        <f t="shared" ref="R98" si="749">IF($F98&gt;0,Q98/$F98,"-")</f>
        <v>4.1860465116279069E-2</v>
      </c>
      <c r="S98" s="10">
        <v>12</v>
      </c>
      <c r="T98" s="11">
        <f t="shared" ref="T98" si="750">IF($F98&gt;0,S98/$F98,"-")</f>
        <v>5.5813953488372092E-2</v>
      </c>
      <c r="U98" s="10">
        <v>32</v>
      </c>
      <c r="V98" s="11">
        <f t="shared" ref="V98" si="751">IF($F98&gt;0,U98/$F98,"-")</f>
        <v>0.14883720930232558</v>
      </c>
      <c r="W98" s="10">
        <v>36</v>
      </c>
      <c r="X98" s="11">
        <f t="shared" ref="X98" si="752">IF($F98&gt;0,W98/$F98,"-")</f>
        <v>0.16744186046511628</v>
      </c>
      <c r="Y98" s="10">
        <v>38</v>
      </c>
      <c r="Z98" s="11">
        <f t="shared" ref="Z98" si="753">IF($F98&gt;0,Y98/$F98,"-")</f>
        <v>0.17674418604651163</v>
      </c>
    </row>
    <row r="99" spans="1:26" x14ac:dyDescent="0.25">
      <c r="A99">
        <v>1760872</v>
      </c>
      <c r="B99">
        <v>17005</v>
      </c>
      <c r="C99" t="s">
        <v>60</v>
      </c>
      <c r="D99" t="s">
        <v>130</v>
      </c>
      <c r="E99" s="9">
        <v>42067</v>
      </c>
      <c r="F99" s="10">
        <v>325</v>
      </c>
      <c r="G99" s="10">
        <v>269</v>
      </c>
      <c r="H99" s="11">
        <f t="shared" si="513"/>
        <v>0.82769230769230773</v>
      </c>
      <c r="I99" s="10">
        <v>266</v>
      </c>
      <c r="J99" s="11">
        <f t="shared" si="513"/>
        <v>0.81846153846153846</v>
      </c>
      <c r="K99" s="10">
        <v>15</v>
      </c>
      <c r="L99" s="11">
        <f t="shared" ref="L99" si="754">IF($F99&gt;0,K99/$F99,"-")</f>
        <v>4.6153846153846156E-2</v>
      </c>
      <c r="M99" s="10">
        <v>39</v>
      </c>
      <c r="N99" s="11">
        <f t="shared" ref="N99" si="755">IF($F99&gt;0,M99/$F99,"-")</f>
        <v>0.12</v>
      </c>
      <c r="O99" s="10">
        <v>108</v>
      </c>
      <c r="P99" s="11">
        <f t="shared" ref="P99" si="756">IF($F99&gt;0,O99/$F99,"-")</f>
        <v>0.3323076923076923</v>
      </c>
      <c r="Q99" s="10">
        <v>12</v>
      </c>
      <c r="R99" s="11">
        <f t="shared" ref="R99" si="757">IF($F99&gt;0,Q99/$F99,"-")</f>
        <v>3.6923076923076927E-2</v>
      </c>
      <c r="S99" s="10">
        <v>5</v>
      </c>
      <c r="T99" s="11">
        <f t="shared" ref="T99" si="758">IF($F99&gt;0,S99/$F99,"-")</f>
        <v>1.5384615384615385E-2</v>
      </c>
      <c r="U99" s="10">
        <v>36</v>
      </c>
      <c r="V99" s="11">
        <f t="shared" ref="V99" si="759">IF($F99&gt;0,U99/$F99,"-")</f>
        <v>0.11076923076923077</v>
      </c>
      <c r="W99" s="10">
        <v>69</v>
      </c>
      <c r="X99" s="11">
        <f t="shared" ref="X99" si="760">IF($F99&gt;0,W99/$F99,"-")</f>
        <v>0.21230769230769231</v>
      </c>
      <c r="Y99" s="10">
        <v>37</v>
      </c>
      <c r="Z99" s="11">
        <f t="shared" ref="Z99" si="761">IF($F99&gt;0,Y99/$F99,"-")</f>
        <v>0.11384615384615385</v>
      </c>
    </row>
    <row r="100" spans="1:26" x14ac:dyDescent="0.25">
      <c r="A100">
        <v>1761067</v>
      </c>
      <c r="B100">
        <v>17119</v>
      </c>
      <c r="C100" t="s">
        <v>29</v>
      </c>
      <c r="D100" t="s">
        <v>131</v>
      </c>
      <c r="E100" s="9">
        <v>54080</v>
      </c>
      <c r="F100" s="10">
        <v>2267</v>
      </c>
      <c r="G100" s="10">
        <v>1792</v>
      </c>
      <c r="H100" s="11">
        <f t="shared" si="513"/>
        <v>0.79047198941332153</v>
      </c>
      <c r="I100" s="10">
        <v>1698</v>
      </c>
      <c r="J100" s="11">
        <f t="shared" si="513"/>
        <v>0.74900749889722096</v>
      </c>
      <c r="K100" s="10">
        <v>218</v>
      </c>
      <c r="L100" s="11">
        <f t="shared" ref="L100" si="762">IF($F100&gt;0,K100/$F100,"-")</f>
        <v>9.6162329069254524E-2</v>
      </c>
      <c r="M100" s="10">
        <v>411</v>
      </c>
      <c r="N100" s="11">
        <f t="shared" ref="N100" si="763">IF($F100&gt;0,M100/$F100,"-")</f>
        <v>0.18129686810763124</v>
      </c>
      <c r="O100" s="10">
        <v>733</v>
      </c>
      <c r="P100" s="11">
        <f t="shared" ref="P100" si="764">IF($F100&gt;0,O100/$F100,"-")</f>
        <v>0.32333480370533746</v>
      </c>
      <c r="Q100" s="10">
        <v>189</v>
      </c>
      <c r="R100" s="11">
        <f t="shared" ref="R100" si="765">IF($F100&gt;0,Q100/$F100,"-")</f>
        <v>8.3370092633436255E-2</v>
      </c>
      <c r="S100" s="10">
        <v>43</v>
      </c>
      <c r="T100" s="11">
        <f t="shared" ref="T100" si="766">IF($F100&gt;0,S100/$F100,"-")</f>
        <v>1.8967798853109837E-2</v>
      </c>
      <c r="U100" s="10">
        <v>478</v>
      </c>
      <c r="V100" s="11">
        <f t="shared" ref="V100" si="767">IF($F100&gt;0,U100/$F100,"-")</f>
        <v>0.21085134539038378</v>
      </c>
      <c r="W100" s="10">
        <v>470</v>
      </c>
      <c r="X100" s="11">
        <f t="shared" ref="X100" si="768">IF($F100&gt;0,W100/$F100,"-")</f>
        <v>0.20732245258050286</v>
      </c>
      <c r="Y100" s="10">
        <v>266</v>
      </c>
      <c r="Z100" s="11">
        <f t="shared" ref="Z100" si="769">IF($F100&gt;0,Y100/$F100,"-")</f>
        <v>0.11733568592853992</v>
      </c>
    </row>
    <row r="101" spans="1:26" x14ac:dyDescent="0.25">
      <c r="A101">
        <v>1763355</v>
      </c>
      <c r="B101">
        <v>17163</v>
      </c>
      <c r="C101" t="s">
        <v>31</v>
      </c>
      <c r="D101" t="s">
        <v>132</v>
      </c>
      <c r="E101" s="9" t="s">
        <v>346</v>
      </c>
      <c r="F101" s="10">
        <v>6</v>
      </c>
      <c r="G101" s="10">
        <v>6</v>
      </c>
      <c r="H101" s="11">
        <f t="shared" si="513"/>
        <v>1</v>
      </c>
      <c r="I101" s="10">
        <v>6</v>
      </c>
      <c r="J101" s="11">
        <f t="shared" si="513"/>
        <v>1</v>
      </c>
      <c r="K101" s="10">
        <v>0</v>
      </c>
      <c r="L101" s="11">
        <f t="shared" ref="L101" si="770">IF($F101&gt;0,K101/$F101,"-")</f>
        <v>0</v>
      </c>
      <c r="M101" s="10">
        <v>0</v>
      </c>
      <c r="N101" s="11">
        <f t="shared" ref="N101" si="771">IF($F101&gt;0,M101/$F101,"-")</f>
        <v>0</v>
      </c>
      <c r="O101" s="10">
        <v>0</v>
      </c>
      <c r="P101" s="11">
        <f t="shared" ref="P101" si="772">IF($F101&gt;0,O101/$F101,"-")</f>
        <v>0</v>
      </c>
      <c r="Q101" s="10">
        <v>0</v>
      </c>
      <c r="R101" s="11">
        <f t="shared" ref="R101" si="773">IF($F101&gt;0,Q101/$F101,"-")</f>
        <v>0</v>
      </c>
      <c r="S101" s="10">
        <v>0</v>
      </c>
      <c r="T101" s="11">
        <f t="shared" ref="T101" si="774">IF($F101&gt;0,S101/$F101,"-")</f>
        <v>0</v>
      </c>
      <c r="U101" s="10">
        <v>6</v>
      </c>
      <c r="V101" s="11">
        <f t="shared" ref="V101" si="775">IF($F101&gt;0,U101/$F101,"-")</f>
        <v>1</v>
      </c>
      <c r="W101" s="10">
        <v>0</v>
      </c>
      <c r="X101" s="11">
        <f t="shared" ref="X101" si="776">IF($F101&gt;0,W101/$F101,"-")</f>
        <v>0</v>
      </c>
      <c r="Y101" s="10">
        <v>6</v>
      </c>
      <c r="Z101" s="11">
        <f t="shared" ref="Z101" si="777">IF($F101&gt;0,Y101/$F101,"-")</f>
        <v>1</v>
      </c>
    </row>
    <row r="102" spans="1:26" x14ac:dyDescent="0.25">
      <c r="A102">
        <v>1765884</v>
      </c>
      <c r="B102">
        <v>17119</v>
      </c>
      <c r="C102" t="s">
        <v>29</v>
      </c>
      <c r="D102" t="s">
        <v>133</v>
      </c>
      <c r="E102" s="9">
        <v>53883</v>
      </c>
      <c r="F102" s="10">
        <v>1837</v>
      </c>
      <c r="G102" s="10">
        <v>1244</v>
      </c>
      <c r="H102" s="11">
        <f t="shared" si="513"/>
        <v>0.67719107240065324</v>
      </c>
      <c r="I102" s="10">
        <v>1244</v>
      </c>
      <c r="J102" s="11">
        <f t="shared" si="513"/>
        <v>0.67719107240065324</v>
      </c>
      <c r="K102" s="10">
        <v>91</v>
      </c>
      <c r="L102" s="11">
        <f t="shared" ref="L102" si="778">IF($F102&gt;0,K102/$F102,"-")</f>
        <v>4.9537289058247141E-2</v>
      </c>
      <c r="M102" s="10">
        <v>364</v>
      </c>
      <c r="N102" s="11">
        <f t="shared" ref="N102" si="779">IF($F102&gt;0,M102/$F102,"-")</f>
        <v>0.19814915623298857</v>
      </c>
      <c r="O102" s="10">
        <v>715</v>
      </c>
      <c r="P102" s="11">
        <f t="shared" ref="P102" si="780">IF($F102&gt;0,O102/$F102,"-")</f>
        <v>0.38922155688622756</v>
      </c>
      <c r="Q102" s="10">
        <v>0</v>
      </c>
      <c r="R102" s="11">
        <f t="shared" ref="R102" si="781">IF($F102&gt;0,Q102/$F102,"-")</f>
        <v>0</v>
      </c>
      <c r="S102" s="10">
        <v>91</v>
      </c>
      <c r="T102" s="11">
        <f t="shared" ref="T102" si="782">IF($F102&gt;0,S102/$F102,"-")</f>
        <v>4.9537289058247141E-2</v>
      </c>
      <c r="U102" s="10">
        <v>232</v>
      </c>
      <c r="V102" s="11">
        <f t="shared" ref="V102" si="783">IF($F102&gt;0,U102/$F102,"-")</f>
        <v>0.12629286880783885</v>
      </c>
      <c r="W102" s="10">
        <v>415</v>
      </c>
      <c r="X102" s="11">
        <f t="shared" ref="X102" si="784">IF($F102&gt;0,W102/$F102,"-")</f>
        <v>0.22591181273816005</v>
      </c>
      <c r="Y102" s="10">
        <v>265</v>
      </c>
      <c r="Z102" s="11">
        <f t="shared" ref="Z102" si="785">IF($F102&gt;0,Y102/$F102,"-")</f>
        <v>0.14425694066412628</v>
      </c>
    </row>
    <row r="103" spans="1:26" x14ac:dyDescent="0.25">
      <c r="A103">
        <v>1766131</v>
      </c>
      <c r="B103">
        <v>17119</v>
      </c>
      <c r="C103" t="s">
        <v>29</v>
      </c>
      <c r="D103" t="s">
        <v>134</v>
      </c>
      <c r="E103" s="9">
        <v>45881</v>
      </c>
      <c r="F103" s="10">
        <v>693</v>
      </c>
      <c r="G103" s="10">
        <v>508</v>
      </c>
      <c r="H103" s="11">
        <f t="shared" si="513"/>
        <v>0.73304473304473305</v>
      </c>
      <c r="I103" s="10">
        <v>485</v>
      </c>
      <c r="J103" s="11">
        <f t="shared" si="513"/>
        <v>0.69985569985569984</v>
      </c>
      <c r="K103" s="10">
        <v>54</v>
      </c>
      <c r="L103" s="11">
        <f t="shared" ref="L103" si="786">IF($F103&gt;0,K103/$F103,"-")</f>
        <v>7.792207792207792E-2</v>
      </c>
      <c r="M103" s="10">
        <v>111</v>
      </c>
      <c r="N103" s="11">
        <f t="shared" ref="N103" si="787">IF($F103&gt;0,M103/$F103,"-")</f>
        <v>0.16017316017316016</v>
      </c>
      <c r="O103" s="10">
        <v>206</v>
      </c>
      <c r="P103" s="11">
        <f t="shared" ref="P103" si="788">IF($F103&gt;0,O103/$F103,"-")</f>
        <v>0.29725829725829728</v>
      </c>
      <c r="Q103" s="10">
        <v>83</v>
      </c>
      <c r="R103" s="11">
        <f t="shared" ref="R103" si="789">IF($F103&gt;0,Q103/$F103,"-")</f>
        <v>0.11976911976911978</v>
      </c>
      <c r="S103" s="10">
        <v>9</v>
      </c>
      <c r="T103" s="11">
        <f t="shared" ref="T103" si="790">IF($F103&gt;0,S103/$F103,"-")</f>
        <v>1.2987012987012988E-2</v>
      </c>
      <c r="U103" s="10">
        <v>175</v>
      </c>
      <c r="V103" s="11">
        <f t="shared" ref="V103" si="791">IF($F103&gt;0,U103/$F103,"-")</f>
        <v>0.25252525252525254</v>
      </c>
      <c r="W103" s="10">
        <v>166</v>
      </c>
      <c r="X103" s="11">
        <f t="shared" ref="X103" si="792">IF($F103&gt;0,W103/$F103,"-")</f>
        <v>0.23953823953823955</v>
      </c>
      <c r="Y103" s="10">
        <v>97</v>
      </c>
      <c r="Z103" s="11">
        <f t="shared" ref="Z103" si="793">IF($F103&gt;0,Y103/$F103,"-")</f>
        <v>0.13997113997113997</v>
      </c>
    </row>
    <row r="104" spans="1:26" x14ac:dyDescent="0.25">
      <c r="A104">
        <v>1766196</v>
      </c>
      <c r="B104">
        <v>17117</v>
      </c>
      <c r="C104" t="s">
        <v>40</v>
      </c>
      <c r="D104" t="s">
        <v>135</v>
      </c>
      <c r="E104" s="9">
        <v>35625</v>
      </c>
      <c r="F104" s="10">
        <v>71</v>
      </c>
      <c r="G104" s="10">
        <v>29</v>
      </c>
      <c r="H104" s="11">
        <f t="shared" si="513"/>
        <v>0.40845070422535212</v>
      </c>
      <c r="I104" s="10">
        <v>25</v>
      </c>
      <c r="J104" s="11">
        <f t="shared" si="513"/>
        <v>0.352112676056338</v>
      </c>
      <c r="K104" s="10">
        <v>6</v>
      </c>
      <c r="L104" s="11">
        <f t="shared" ref="L104" si="794">IF($F104&gt;0,K104/$F104,"-")</f>
        <v>8.4507042253521125E-2</v>
      </c>
      <c r="M104" s="10">
        <v>6</v>
      </c>
      <c r="N104" s="11">
        <f t="shared" ref="N104" si="795">IF($F104&gt;0,M104/$F104,"-")</f>
        <v>8.4507042253521125E-2</v>
      </c>
      <c r="O104" s="10">
        <v>46</v>
      </c>
      <c r="P104" s="11">
        <f t="shared" ref="P104" si="796">IF($F104&gt;0,O104/$F104,"-")</f>
        <v>0.647887323943662</v>
      </c>
      <c r="Q104" s="10">
        <v>23</v>
      </c>
      <c r="R104" s="11">
        <f t="shared" ref="R104" si="797">IF($F104&gt;0,Q104/$F104,"-")</f>
        <v>0.323943661971831</v>
      </c>
      <c r="S104" s="10">
        <v>0</v>
      </c>
      <c r="T104" s="11">
        <f t="shared" ref="T104" si="798">IF($F104&gt;0,S104/$F104,"-")</f>
        <v>0</v>
      </c>
      <c r="U104" s="10">
        <v>20</v>
      </c>
      <c r="V104" s="11">
        <f t="shared" ref="V104" si="799">IF($F104&gt;0,U104/$F104,"-")</f>
        <v>0.28169014084507044</v>
      </c>
      <c r="W104" s="10">
        <v>22</v>
      </c>
      <c r="X104" s="11">
        <f t="shared" ref="X104" si="800">IF($F104&gt;0,W104/$F104,"-")</f>
        <v>0.30985915492957744</v>
      </c>
      <c r="Y104" s="10">
        <v>6</v>
      </c>
      <c r="Z104" s="11">
        <f t="shared" ref="Z104" si="801">IF($F104&gt;0,Y104/$F104,"-")</f>
        <v>8.4507042253521125E-2</v>
      </c>
    </row>
    <row r="105" spans="1:26" x14ac:dyDescent="0.25">
      <c r="A105">
        <v>1766859</v>
      </c>
      <c r="B105">
        <v>17119</v>
      </c>
      <c r="C105" t="s">
        <v>29</v>
      </c>
      <c r="D105" t="s">
        <v>136</v>
      </c>
      <c r="E105" s="9">
        <v>70833</v>
      </c>
      <c r="F105" s="10">
        <v>462</v>
      </c>
      <c r="G105" s="10">
        <v>356</v>
      </c>
      <c r="H105" s="11">
        <f t="shared" si="513"/>
        <v>0.77056277056277056</v>
      </c>
      <c r="I105" s="10">
        <v>352</v>
      </c>
      <c r="J105" s="11">
        <f t="shared" si="513"/>
        <v>0.76190476190476186</v>
      </c>
      <c r="K105" s="10">
        <v>17</v>
      </c>
      <c r="L105" s="11">
        <f t="shared" ref="L105" si="802">IF($F105&gt;0,K105/$F105,"-")</f>
        <v>3.67965367965368E-2</v>
      </c>
      <c r="M105" s="10">
        <v>87</v>
      </c>
      <c r="N105" s="11">
        <f t="shared" ref="N105" si="803">IF($F105&gt;0,M105/$F105,"-")</f>
        <v>0.18831168831168832</v>
      </c>
      <c r="O105" s="10">
        <v>126</v>
      </c>
      <c r="P105" s="11">
        <f t="shared" ref="P105" si="804">IF($F105&gt;0,O105/$F105,"-")</f>
        <v>0.27272727272727271</v>
      </c>
      <c r="Q105" s="10">
        <v>8</v>
      </c>
      <c r="R105" s="11">
        <f t="shared" ref="R105" si="805">IF($F105&gt;0,Q105/$F105,"-")</f>
        <v>1.7316017316017316E-2</v>
      </c>
      <c r="S105" s="10">
        <v>0</v>
      </c>
      <c r="T105" s="11">
        <f t="shared" ref="T105" si="806">IF($F105&gt;0,S105/$F105,"-")</f>
        <v>0</v>
      </c>
      <c r="U105" s="10">
        <v>22</v>
      </c>
      <c r="V105" s="11">
        <f t="shared" ref="V105" si="807">IF($F105&gt;0,U105/$F105,"-")</f>
        <v>4.7619047619047616E-2</v>
      </c>
      <c r="W105" s="10">
        <v>86</v>
      </c>
      <c r="X105" s="11">
        <f t="shared" ref="X105" si="808">IF($F105&gt;0,W105/$F105,"-")</f>
        <v>0.18614718614718614</v>
      </c>
      <c r="Y105" s="10">
        <v>52</v>
      </c>
      <c r="Z105" s="11">
        <f t="shared" ref="Z105" si="809">IF($F105&gt;0,Y105/$F105,"-")</f>
        <v>0.11255411255411256</v>
      </c>
    </row>
    <row r="106" spans="1:26" x14ac:dyDescent="0.25">
      <c r="A106">
        <v>1766989</v>
      </c>
      <c r="B106">
        <v>17163</v>
      </c>
      <c r="C106" t="s">
        <v>31</v>
      </c>
      <c r="D106" t="s">
        <v>137</v>
      </c>
      <c r="E106" s="9">
        <v>64625</v>
      </c>
      <c r="F106" s="10">
        <v>215</v>
      </c>
      <c r="G106" s="10">
        <v>160</v>
      </c>
      <c r="H106" s="11">
        <f t="shared" si="513"/>
        <v>0.7441860465116279</v>
      </c>
      <c r="I106" s="10">
        <v>158</v>
      </c>
      <c r="J106" s="11">
        <f t="shared" si="513"/>
        <v>0.73488372093023258</v>
      </c>
      <c r="K106" s="10">
        <v>18</v>
      </c>
      <c r="L106" s="11">
        <f t="shared" ref="L106" si="810">IF($F106&gt;0,K106/$F106,"-")</f>
        <v>8.3720930232558138E-2</v>
      </c>
      <c r="M106" s="10">
        <v>69</v>
      </c>
      <c r="N106" s="11">
        <f t="shared" ref="N106" si="811">IF($F106&gt;0,M106/$F106,"-")</f>
        <v>0.32093023255813952</v>
      </c>
      <c r="O106" s="10">
        <v>98</v>
      </c>
      <c r="P106" s="11">
        <f t="shared" ref="P106" si="812">IF($F106&gt;0,O106/$F106,"-")</f>
        <v>0.45581395348837211</v>
      </c>
      <c r="Q106" s="10">
        <v>4</v>
      </c>
      <c r="R106" s="11">
        <f t="shared" ref="R106" si="813">IF($F106&gt;0,Q106/$F106,"-")</f>
        <v>1.8604651162790697E-2</v>
      </c>
      <c r="S106" s="10">
        <v>8</v>
      </c>
      <c r="T106" s="11">
        <f t="shared" ref="T106" si="814">IF($F106&gt;0,S106/$F106,"-")</f>
        <v>3.7209302325581395E-2</v>
      </c>
      <c r="U106" s="10">
        <v>14</v>
      </c>
      <c r="V106" s="11">
        <f t="shared" ref="V106" si="815">IF($F106&gt;0,U106/$F106,"-")</f>
        <v>6.5116279069767441E-2</v>
      </c>
      <c r="W106" s="10">
        <v>66</v>
      </c>
      <c r="X106" s="11">
        <f t="shared" ref="X106" si="816">IF($F106&gt;0,W106/$F106,"-")</f>
        <v>0.30697674418604654</v>
      </c>
      <c r="Y106" s="10">
        <v>39</v>
      </c>
      <c r="Z106" s="11">
        <f t="shared" ref="Z106" si="817">IF($F106&gt;0,Y106/$F106,"-")</f>
        <v>0.18139534883720931</v>
      </c>
    </row>
    <row r="107" spans="1:26" x14ac:dyDescent="0.25">
      <c r="A107">
        <v>1767158</v>
      </c>
      <c r="B107">
        <v>17027</v>
      </c>
      <c r="C107" t="s">
        <v>27</v>
      </c>
      <c r="D107" t="s">
        <v>138</v>
      </c>
      <c r="E107" s="9">
        <v>60938</v>
      </c>
      <c r="F107" s="10">
        <v>191</v>
      </c>
      <c r="G107" s="10">
        <v>159</v>
      </c>
      <c r="H107" s="11">
        <f t="shared" si="513"/>
        <v>0.83246073298429324</v>
      </c>
      <c r="I107" s="10">
        <v>155</v>
      </c>
      <c r="J107" s="11">
        <f t="shared" si="513"/>
        <v>0.81151832460732987</v>
      </c>
      <c r="K107" s="10">
        <v>33</v>
      </c>
      <c r="L107" s="11">
        <f t="shared" ref="L107" si="818">IF($F107&gt;0,K107/$F107,"-")</f>
        <v>0.17277486910994763</v>
      </c>
      <c r="M107" s="10">
        <v>59</v>
      </c>
      <c r="N107" s="11">
        <f t="shared" ref="N107" si="819">IF($F107&gt;0,M107/$F107,"-")</f>
        <v>0.30890052356020942</v>
      </c>
      <c r="O107" s="10">
        <v>56</v>
      </c>
      <c r="P107" s="11">
        <f t="shared" ref="P107" si="820">IF($F107&gt;0,O107/$F107,"-")</f>
        <v>0.29319371727748689</v>
      </c>
      <c r="Q107" s="10">
        <v>12</v>
      </c>
      <c r="R107" s="11">
        <f t="shared" ref="R107" si="821">IF($F107&gt;0,Q107/$F107,"-")</f>
        <v>6.2827225130890049E-2</v>
      </c>
      <c r="S107" s="10">
        <v>0</v>
      </c>
      <c r="T107" s="11">
        <f t="shared" ref="T107" si="822">IF($F107&gt;0,S107/$F107,"-")</f>
        <v>0</v>
      </c>
      <c r="U107" s="10">
        <v>18</v>
      </c>
      <c r="V107" s="11">
        <f t="shared" ref="V107" si="823">IF($F107&gt;0,U107/$F107,"-")</f>
        <v>9.4240837696335081E-2</v>
      </c>
      <c r="W107" s="10">
        <v>38</v>
      </c>
      <c r="X107" s="11">
        <f t="shared" ref="X107" si="824">IF($F107&gt;0,W107/$F107,"-")</f>
        <v>0.19895287958115182</v>
      </c>
      <c r="Y107" s="10">
        <v>14</v>
      </c>
      <c r="Z107" s="11">
        <f t="shared" ref="Z107" si="825">IF($F107&gt;0,Y107/$F107,"-")</f>
        <v>7.3298429319371722E-2</v>
      </c>
    </row>
    <row r="108" spans="1:26" x14ac:dyDescent="0.25">
      <c r="A108">
        <v>1767756</v>
      </c>
      <c r="B108">
        <v>17163</v>
      </c>
      <c r="C108" t="s">
        <v>31</v>
      </c>
      <c r="D108" t="s">
        <v>139</v>
      </c>
      <c r="E108" s="9">
        <v>45625</v>
      </c>
      <c r="F108" s="10">
        <v>94</v>
      </c>
      <c r="G108" s="10">
        <v>69</v>
      </c>
      <c r="H108" s="11">
        <f t="shared" si="513"/>
        <v>0.73404255319148937</v>
      </c>
      <c r="I108" s="10">
        <v>67</v>
      </c>
      <c r="J108" s="11">
        <f t="shared" si="513"/>
        <v>0.71276595744680848</v>
      </c>
      <c r="K108" s="10">
        <v>5</v>
      </c>
      <c r="L108" s="11">
        <f t="shared" ref="L108" si="826">IF($F108&gt;0,K108/$F108,"-")</f>
        <v>5.3191489361702128E-2</v>
      </c>
      <c r="M108" s="10">
        <v>7</v>
      </c>
      <c r="N108" s="11">
        <f t="shared" ref="N108" si="827">IF($F108&gt;0,M108/$F108,"-")</f>
        <v>7.4468085106382975E-2</v>
      </c>
      <c r="O108" s="10">
        <v>45</v>
      </c>
      <c r="P108" s="11">
        <f t="shared" ref="P108" si="828">IF($F108&gt;0,O108/$F108,"-")</f>
        <v>0.47872340425531917</v>
      </c>
      <c r="Q108" s="10">
        <v>10</v>
      </c>
      <c r="R108" s="11">
        <f t="shared" ref="R108" si="829">IF($F108&gt;0,Q108/$F108,"-")</f>
        <v>0.10638297872340426</v>
      </c>
      <c r="S108" s="10">
        <v>2</v>
      </c>
      <c r="T108" s="11">
        <f t="shared" ref="T108" si="830">IF($F108&gt;0,S108/$F108,"-")</f>
        <v>2.1276595744680851E-2</v>
      </c>
      <c r="U108" s="10">
        <v>13</v>
      </c>
      <c r="V108" s="11">
        <f t="shared" ref="V108" si="831">IF($F108&gt;0,U108/$F108,"-")</f>
        <v>0.13829787234042554</v>
      </c>
      <c r="W108" s="10">
        <v>17</v>
      </c>
      <c r="X108" s="11">
        <f t="shared" ref="X108" si="832">IF($F108&gt;0,W108/$F108,"-")</f>
        <v>0.18085106382978725</v>
      </c>
      <c r="Y108" s="10">
        <v>5</v>
      </c>
      <c r="Z108" s="11">
        <f t="shared" ref="Z108" si="833">IF($F108&gt;0,Y108/$F108,"-")</f>
        <v>5.3191489361702128E-2</v>
      </c>
    </row>
    <row r="109" spans="1:26" x14ac:dyDescent="0.25">
      <c r="A109">
        <v>1767873</v>
      </c>
      <c r="B109">
        <v>17117</v>
      </c>
      <c r="C109" t="s">
        <v>40</v>
      </c>
      <c r="D109" t="s">
        <v>140</v>
      </c>
      <c r="E109" s="9">
        <v>33000</v>
      </c>
      <c r="F109" s="10">
        <v>104</v>
      </c>
      <c r="G109" s="10">
        <v>68</v>
      </c>
      <c r="H109" s="11">
        <f t="shared" si="513"/>
        <v>0.65384615384615385</v>
      </c>
      <c r="I109" s="10">
        <v>68</v>
      </c>
      <c r="J109" s="11">
        <f t="shared" si="513"/>
        <v>0.65384615384615385</v>
      </c>
      <c r="K109" s="10">
        <v>11</v>
      </c>
      <c r="L109" s="11">
        <f t="shared" ref="L109" si="834">IF($F109&gt;0,K109/$F109,"-")</f>
        <v>0.10576923076923077</v>
      </c>
      <c r="M109" s="10">
        <v>24</v>
      </c>
      <c r="N109" s="11">
        <f t="shared" ref="N109" si="835">IF($F109&gt;0,M109/$F109,"-")</f>
        <v>0.23076923076923078</v>
      </c>
      <c r="O109" s="10">
        <v>50</v>
      </c>
      <c r="P109" s="11">
        <f t="shared" ref="P109" si="836">IF($F109&gt;0,O109/$F109,"-")</f>
        <v>0.48076923076923078</v>
      </c>
      <c r="Q109" s="10">
        <v>10</v>
      </c>
      <c r="R109" s="11">
        <f t="shared" ref="R109" si="837">IF($F109&gt;0,Q109/$F109,"-")</f>
        <v>9.6153846153846159E-2</v>
      </c>
      <c r="S109" s="10">
        <v>2</v>
      </c>
      <c r="T109" s="11">
        <f t="shared" ref="T109" si="838">IF($F109&gt;0,S109/$F109,"-")</f>
        <v>1.9230769230769232E-2</v>
      </c>
      <c r="U109" s="10">
        <v>25</v>
      </c>
      <c r="V109" s="11">
        <f t="shared" ref="V109" si="839">IF($F109&gt;0,U109/$F109,"-")</f>
        <v>0.24038461538461539</v>
      </c>
      <c r="W109" s="10">
        <v>36</v>
      </c>
      <c r="X109" s="11">
        <f t="shared" ref="X109" si="840">IF($F109&gt;0,W109/$F109,"-")</f>
        <v>0.34615384615384615</v>
      </c>
      <c r="Y109" s="10">
        <v>13</v>
      </c>
      <c r="Z109" s="11">
        <f t="shared" ref="Z109" si="841">IF($F109&gt;0,Y109/$F109,"-")</f>
        <v>0.125</v>
      </c>
    </row>
    <row r="110" spans="1:26" x14ac:dyDescent="0.25">
      <c r="A110">
        <v>1768328</v>
      </c>
      <c r="B110">
        <v>17163</v>
      </c>
      <c r="C110" t="s">
        <v>31</v>
      </c>
      <c r="D110" t="s">
        <v>141</v>
      </c>
      <c r="E110" s="9">
        <v>45217</v>
      </c>
      <c r="F110" s="10">
        <v>936</v>
      </c>
      <c r="G110" s="10">
        <v>873</v>
      </c>
      <c r="H110" s="11">
        <f t="shared" si="513"/>
        <v>0.93269230769230771</v>
      </c>
      <c r="I110" s="10">
        <v>870</v>
      </c>
      <c r="J110" s="11">
        <f t="shared" si="513"/>
        <v>0.92948717948717952</v>
      </c>
      <c r="K110" s="10">
        <v>59</v>
      </c>
      <c r="L110" s="11">
        <f t="shared" ref="L110" si="842">IF($F110&gt;0,K110/$F110,"-")</f>
        <v>6.3034188034188032E-2</v>
      </c>
      <c r="M110" s="10">
        <v>132</v>
      </c>
      <c r="N110" s="11">
        <f t="shared" ref="N110" si="843">IF($F110&gt;0,M110/$F110,"-")</f>
        <v>0.14102564102564102</v>
      </c>
      <c r="O110" s="10">
        <v>24</v>
      </c>
      <c r="P110" s="11">
        <f t="shared" ref="P110" si="844">IF($F110&gt;0,O110/$F110,"-")</f>
        <v>2.564102564102564E-2</v>
      </c>
      <c r="Q110" s="10">
        <v>0</v>
      </c>
      <c r="R110" s="11">
        <f t="shared" ref="R110" si="845">IF($F110&gt;0,Q110/$F110,"-")</f>
        <v>0</v>
      </c>
      <c r="S110" s="10">
        <v>0</v>
      </c>
      <c r="T110" s="11">
        <f t="shared" ref="T110" si="846">IF($F110&gt;0,S110/$F110,"-")</f>
        <v>0</v>
      </c>
      <c r="U110" s="10">
        <v>46</v>
      </c>
      <c r="V110" s="11">
        <f t="shared" ref="V110" si="847">IF($F110&gt;0,U110/$F110,"-")</f>
        <v>4.9145299145299144E-2</v>
      </c>
      <c r="W110" s="10">
        <v>38</v>
      </c>
      <c r="X110" s="11">
        <f t="shared" ref="X110" si="848">IF($F110&gt;0,W110/$F110,"-")</f>
        <v>4.05982905982906E-2</v>
      </c>
      <c r="Y110" s="10">
        <v>60</v>
      </c>
      <c r="Z110" s="11">
        <f t="shared" ref="Z110" si="849">IF($F110&gt;0,Y110/$F110,"-")</f>
        <v>6.4102564102564097E-2</v>
      </c>
    </row>
    <row r="111" spans="1:26" x14ac:dyDescent="0.25">
      <c r="A111">
        <v>1768406</v>
      </c>
      <c r="B111">
        <v>17117</v>
      </c>
      <c r="C111" t="s">
        <v>40</v>
      </c>
      <c r="D111" t="s">
        <v>142</v>
      </c>
      <c r="E111" s="9">
        <v>48750</v>
      </c>
      <c r="F111" s="10">
        <v>32</v>
      </c>
      <c r="G111" s="10">
        <v>21</v>
      </c>
      <c r="H111" s="11">
        <f t="shared" si="513"/>
        <v>0.65625</v>
      </c>
      <c r="I111" s="10">
        <v>19</v>
      </c>
      <c r="J111" s="11">
        <f t="shared" si="513"/>
        <v>0.59375</v>
      </c>
      <c r="K111" s="10">
        <v>6</v>
      </c>
      <c r="L111" s="11">
        <f t="shared" ref="L111" si="850">IF($F111&gt;0,K111/$F111,"-")</f>
        <v>0.1875</v>
      </c>
      <c r="M111" s="10">
        <v>7</v>
      </c>
      <c r="N111" s="11">
        <f t="shared" ref="N111" si="851">IF($F111&gt;0,M111/$F111,"-")</f>
        <v>0.21875</v>
      </c>
      <c r="O111" s="10">
        <v>14</v>
      </c>
      <c r="P111" s="11">
        <f t="shared" ref="P111" si="852">IF($F111&gt;0,O111/$F111,"-")</f>
        <v>0.4375</v>
      </c>
      <c r="Q111" s="10">
        <v>4</v>
      </c>
      <c r="R111" s="11">
        <f t="shared" ref="R111" si="853">IF($F111&gt;0,Q111/$F111,"-")</f>
        <v>0.125</v>
      </c>
      <c r="S111" s="10">
        <v>0</v>
      </c>
      <c r="T111" s="11">
        <f t="shared" ref="T111" si="854">IF($F111&gt;0,S111/$F111,"-")</f>
        <v>0</v>
      </c>
      <c r="U111" s="10">
        <v>2</v>
      </c>
      <c r="V111" s="11">
        <f t="shared" ref="V111" si="855">IF($F111&gt;0,U111/$F111,"-")</f>
        <v>6.25E-2</v>
      </c>
      <c r="W111" s="10">
        <v>10</v>
      </c>
      <c r="X111" s="11">
        <f t="shared" ref="X111" si="856">IF($F111&gt;0,W111/$F111,"-")</f>
        <v>0.3125</v>
      </c>
      <c r="Y111" s="10">
        <v>1</v>
      </c>
      <c r="Z111" s="11">
        <f t="shared" ref="Z111" si="857">IF($F111&gt;0,Y111/$F111,"-")</f>
        <v>3.125E-2</v>
      </c>
    </row>
    <row r="112" spans="1:26" x14ac:dyDescent="0.25">
      <c r="A112">
        <v>1769524</v>
      </c>
      <c r="B112">
        <v>17163</v>
      </c>
      <c r="C112" t="s">
        <v>31</v>
      </c>
      <c r="D112" t="s">
        <v>143</v>
      </c>
      <c r="E112" s="9">
        <v>77963</v>
      </c>
      <c r="F112" s="10">
        <v>5070</v>
      </c>
      <c r="G112" s="10">
        <v>4081</v>
      </c>
      <c r="H112" s="11">
        <f t="shared" si="513"/>
        <v>0.80493096646942797</v>
      </c>
      <c r="I112" s="10">
        <v>3990</v>
      </c>
      <c r="J112" s="11">
        <f t="shared" si="513"/>
        <v>0.78698224852071008</v>
      </c>
      <c r="K112" s="10">
        <v>479</v>
      </c>
      <c r="L112" s="11">
        <f t="shared" ref="L112" si="858">IF($F112&gt;0,K112/$F112,"-")</f>
        <v>9.4477317554240631E-2</v>
      </c>
      <c r="M112" s="10">
        <v>1439</v>
      </c>
      <c r="N112" s="11">
        <f t="shared" ref="N112" si="859">IF($F112&gt;0,M112/$F112,"-")</f>
        <v>0.28382642998027613</v>
      </c>
      <c r="O112" s="10">
        <v>1251</v>
      </c>
      <c r="P112" s="11">
        <f t="shared" ref="P112" si="860">IF($F112&gt;0,O112/$F112,"-")</f>
        <v>0.24674556213017751</v>
      </c>
      <c r="Q112" s="10">
        <v>96</v>
      </c>
      <c r="R112" s="11">
        <f t="shared" ref="R112" si="861">IF($F112&gt;0,Q112/$F112,"-")</f>
        <v>1.8934911242603551E-2</v>
      </c>
      <c r="S112" s="10">
        <v>49</v>
      </c>
      <c r="T112" s="11">
        <f t="shared" ref="T112" si="862">IF($F112&gt;0,S112/$F112,"-")</f>
        <v>9.6646942800788956E-3</v>
      </c>
      <c r="U112" s="10">
        <v>241</v>
      </c>
      <c r="V112" s="11">
        <f t="shared" ref="V112" si="863">IF($F112&gt;0,U112/$F112,"-")</f>
        <v>4.7534516765285993E-2</v>
      </c>
      <c r="W112" s="10">
        <v>1515</v>
      </c>
      <c r="X112" s="11">
        <f t="shared" ref="X112" si="864">IF($F112&gt;0,W112/$F112,"-")</f>
        <v>0.29881656804733731</v>
      </c>
      <c r="Y112" s="10">
        <v>897</v>
      </c>
      <c r="Z112" s="11">
        <f t="shared" ref="Z112" si="865">IF($F112&gt;0,Y112/$F112,"-")</f>
        <v>0.17692307692307693</v>
      </c>
    </row>
    <row r="113" spans="1:26" x14ac:dyDescent="0.25">
      <c r="A113">
        <v>1769563</v>
      </c>
      <c r="B113">
        <v>17117</v>
      </c>
      <c r="C113" t="s">
        <v>40</v>
      </c>
      <c r="D113" t="s">
        <v>144</v>
      </c>
      <c r="E113" s="9">
        <v>61458</v>
      </c>
      <c r="F113" s="10">
        <v>204</v>
      </c>
      <c r="G113" s="10">
        <v>161</v>
      </c>
      <c r="H113" s="11">
        <f t="shared" si="513"/>
        <v>0.78921568627450978</v>
      </c>
      <c r="I113" s="10">
        <v>161</v>
      </c>
      <c r="J113" s="11">
        <f t="shared" si="513"/>
        <v>0.78921568627450978</v>
      </c>
      <c r="K113" s="10">
        <v>16</v>
      </c>
      <c r="L113" s="11">
        <f t="shared" ref="L113" si="866">IF($F113&gt;0,K113/$F113,"-")</f>
        <v>7.8431372549019607E-2</v>
      </c>
      <c r="M113" s="10">
        <v>26</v>
      </c>
      <c r="N113" s="11">
        <f t="shared" ref="N113" si="867">IF($F113&gt;0,M113/$F113,"-")</f>
        <v>0.12745098039215685</v>
      </c>
      <c r="O113" s="10">
        <v>64</v>
      </c>
      <c r="P113" s="11">
        <f t="shared" ref="P113" si="868">IF($F113&gt;0,O113/$F113,"-")</f>
        <v>0.31372549019607843</v>
      </c>
      <c r="Q113" s="10">
        <v>18</v>
      </c>
      <c r="R113" s="11">
        <f t="shared" ref="R113" si="869">IF($F113&gt;0,Q113/$F113,"-")</f>
        <v>8.8235294117647065E-2</v>
      </c>
      <c r="S113" s="10">
        <v>2</v>
      </c>
      <c r="T113" s="11">
        <f t="shared" ref="T113" si="870">IF($F113&gt;0,S113/$F113,"-")</f>
        <v>9.8039215686274508E-3</v>
      </c>
      <c r="U113" s="10">
        <v>35</v>
      </c>
      <c r="V113" s="11">
        <f t="shared" ref="V113" si="871">IF($F113&gt;0,U113/$F113,"-")</f>
        <v>0.17156862745098039</v>
      </c>
      <c r="W113" s="10">
        <v>34</v>
      </c>
      <c r="X113" s="11">
        <f t="shared" ref="X113" si="872">IF($F113&gt;0,W113/$F113,"-")</f>
        <v>0.16666666666666666</v>
      </c>
      <c r="Y113" s="10">
        <v>24</v>
      </c>
      <c r="Z113" s="11">
        <f t="shared" ref="Z113" si="873">IF($F113&gt;0,Y113/$F113,"-")</f>
        <v>0.11764705882352941</v>
      </c>
    </row>
    <row r="114" spans="1:26" x14ac:dyDescent="0.25">
      <c r="A114">
        <v>1770213</v>
      </c>
      <c r="B114">
        <v>17005</v>
      </c>
      <c r="C114" t="s">
        <v>60</v>
      </c>
      <c r="D114" t="s">
        <v>145</v>
      </c>
      <c r="E114" s="9">
        <v>56964</v>
      </c>
      <c r="F114" s="10">
        <v>67</v>
      </c>
      <c r="G114" s="10">
        <v>55</v>
      </c>
      <c r="H114" s="11">
        <f t="shared" si="513"/>
        <v>0.82089552238805974</v>
      </c>
      <c r="I114" s="10">
        <v>55</v>
      </c>
      <c r="J114" s="11">
        <f t="shared" si="513"/>
        <v>0.82089552238805974</v>
      </c>
      <c r="K114" s="10">
        <v>2</v>
      </c>
      <c r="L114" s="11">
        <f t="shared" ref="L114" si="874">IF($F114&gt;0,K114/$F114,"-")</f>
        <v>2.9850746268656716E-2</v>
      </c>
      <c r="M114" s="10">
        <v>11</v>
      </c>
      <c r="N114" s="11">
        <f t="shared" ref="N114" si="875">IF($F114&gt;0,M114/$F114,"-")</f>
        <v>0.16417910447761194</v>
      </c>
      <c r="O114" s="10">
        <v>17</v>
      </c>
      <c r="P114" s="11">
        <f t="shared" ref="P114" si="876">IF($F114&gt;0,O114/$F114,"-")</f>
        <v>0.2537313432835821</v>
      </c>
      <c r="Q114" s="10">
        <v>3</v>
      </c>
      <c r="R114" s="11">
        <f t="shared" ref="R114" si="877">IF($F114&gt;0,Q114/$F114,"-")</f>
        <v>4.4776119402985072E-2</v>
      </c>
      <c r="S114" s="10">
        <v>0</v>
      </c>
      <c r="T114" s="11">
        <f t="shared" ref="T114" si="878">IF($F114&gt;0,S114/$F114,"-")</f>
        <v>0</v>
      </c>
      <c r="U114" s="10">
        <v>8</v>
      </c>
      <c r="V114" s="11">
        <f t="shared" ref="V114" si="879">IF($F114&gt;0,U114/$F114,"-")</f>
        <v>0.11940298507462686</v>
      </c>
      <c r="W114" s="10">
        <v>15</v>
      </c>
      <c r="X114" s="11">
        <f t="shared" ref="X114" si="880">IF($F114&gt;0,W114/$F114,"-")</f>
        <v>0.22388059701492538</v>
      </c>
      <c r="Y114" s="10">
        <v>9</v>
      </c>
      <c r="Z114" s="11">
        <f t="shared" ref="Z114" si="881">IF($F114&gt;0,Y114/$F114,"-")</f>
        <v>0.13432835820895522</v>
      </c>
    </row>
    <row r="115" spans="1:26" x14ac:dyDescent="0.25">
      <c r="A115">
        <v>1770252</v>
      </c>
      <c r="B115">
        <v>17163</v>
      </c>
      <c r="C115" t="s">
        <v>31</v>
      </c>
      <c r="D115" t="s">
        <v>146</v>
      </c>
      <c r="E115" s="9">
        <v>72063</v>
      </c>
      <c r="F115" s="10">
        <v>1509</v>
      </c>
      <c r="G115" s="10">
        <v>1129</v>
      </c>
      <c r="H115" s="11">
        <f t="shared" si="513"/>
        <v>0.74817760106030484</v>
      </c>
      <c r="I115" s="10">
        <v>1121</v>
      </c>
      <c r="J115" s="11">
        <f t="shared" si="513"/>
        <v>0.74287607687210078</v>
      </c>
      <c r="K115" s="10">
        <v>150</v>
      </c>
      <c r="L115" s="11">
        <f t="shared" ref="L115" si="882">IF($F115&gt;0,K115/$F115,"-")</f>
        <v>9.9403578528827044E-2</v>
      </c>
      <c r="M115" s="10">
        <v>354</v>
      </c>
      <c r="N115" s="11">
        <f t="shared" ref="N115" si="883">IF($F115&gt;0,M115/$F115,"-")</f>
        <v>0.23459244532803181</v>
      </c>
      <c r="O115" s="10">
        <v>562</v>
      </c>
      <c r="P115" s="11">
        <f t="shared" ref="P115" si="884">IF($F115&gt;0,O115/$F115,"-")</f>
        <v>0.37243207422133862</v>
      </c>
      <c r="Q115" s="10">
        <v>57</v>
      </c>
      <c r="R115" s="11">
        <f t="shared" ref="R115" si="885">IF($F115&gt;0,Q115/$F115,"-")</f>
        <v>3.7773359840954271E-2</v>
      </c>
      <c r="S115" s="10">
        <v>60</v>
      </c>
      <c r="T115" s="11">
        <f t="shared" ref="T115" si="886">IF($F115&gt;0,S115/$F115,"-")</f>
        <v>3.9761431411530816E-2</v>
      </c>
      <c r="U115" s="10">
        <v>60</v>
      </c>
      <c r="V115" s="11">
        <f t="shared" ref="V115" si="887">IF($F115&gt;0,U115/$F115,"-")</f>
        <v>3.9761431411530816E-2</v>
      </c>
      <c r="W115" s="10">
        <v>510</v>
      </c>
      <c r="X115" s="11">
        <f t="shared" ref="X115" si="888">IF($F115&gt;0,W115/$F115,"-")</f>
        <v>0.33797216699801191</v>
      </c>
      <c r="Y115" s="10">
        <v>83</v>
      </c>
      <c r="Z115" s="11">
        <f t="shared" ref="Z115" si="889">IF($F115&gt;0,Y115/$F115,"-")</f>
        <v>5.5003313452617629E-2</v>
      </c>
    </row>
    <row r="116" spans="1:26" x14ac:dyDescent="0.25">
      <c r="A116">
        <v>1770525</v>
      </c>
      <c r="B116">
        <v>17005</v>
      </c>
      <c r="C116" t="s">
        <v>60</v>
      </c>
      <c r="D116" t="s">
        <v>147</v>
      </c>
      <c r="E116" s="9">
        <v>25625</v>
      </c>
      <c r="F116" s="10">
        <v>228</v>
      </c>
      <c r="G116" s="10">
        <v>142</v>
      </c>
      <c r="H116" s="11">
        <f t="shared" si="513"/>
        <v>0.6228070175438597</v>
      </c>
      <c r="I116" s="10">
        <v>142</v>
      </c>
      <c r="J116" s="11">
        <f t="shared" si="513"/>
        <v>0.6228070175438597</v>
      </c>
      <c r="K116" s="10">
        <v>3</v>
      </c>
      <c r="L116" s="11">
        <f t="shared" ref="L116" si="890">IF($F116&gt;0,K116/$F116,"-")</f>
        <v>1.3157894736842105E-2</v>
      </c>
      <c r="M116" s="10">
        <v>17</v>
      </c>
      <c r="N116" s="11">
        <f t="shared" ref="N116" si="891">IF($F116&gt;0,M116/$F116,"-")</f>
        <v>7.4561403508771926E-2</v>
      </c>
      <c r="O116" s="10">
        <v>81</v>
      </c>
      <c r="P116" s="11">
        <f t="shared" ref="P116" si="892">IF($F116&gt;0,O116/$F116,"-")</f>
        <v>0.35526315789473684</v>
      </c>
      <c r="Q116" s="10">
        <v>28</v>
      </c>
      <c r="R116" s="11">
        <f t="shared" ref="R116" si="893">IF($F116&gt;0,Q116/$F116,"-")</f>
        <v>0.12280701754385964</v>
      </c>
      <c r="S116" s="10">
        <v>17</v>
      </c>
      <c r="T116" s="11">
        <f t="shared" ref="T116" si="894">IF($F116&gt;0,S116/$F116,"-")</f>
        <v>7.4561403508771926E-2</v>
      </c>
      <c r="U116" s="10">
        <v>75</v>
      </c>
      <c r="V116" s="11">
        <f t="shared" ref="V116" si="895">IF($F116&gt;0,U116/$F116,"-")</f>
        <v>0.32894736842105265</v>
      </c>
      <c r="W116" s="10">
        <v>62</v>
      </c>
      <c r="X116" s="11">
        <f t="shared" ref="X116" si="896">IF($F116&gt;0,W116/$F116,"-")</f>
        <v>0.27192982456140352</v>
      </c>
      <c r="Y116" s="10">
        <v>42</v>
      </c>
      <c r="Z116" s="11">
        <f t="shared" ref="Z116" si="897">IF($F116&gt;0,Y116/$F116,"-")</f>
        <v>0.18421052631578946</v>
      </c>
    </row>
    <row r="117" spans="1:26" x14ac:dyDescent="0.25">
      <c r="A117">
        <v>1771240</v>
      </c>
      <c r="B117">
        <v>17119</v>
      </c>
      <c r="C117" t="s">
        <v>29</v>
      </c>
      <c r="D117" t="s">
        <v>148</v>
      </c>
      <c r="E117" s="9">
        <v>41250</v>
      </c>
      <c r="F117" s="10">
        <v>798</v>
      </c>
      <c r="G117" s="10">
        <v>616</v>
      </c>
      <c r="H117" s="11">
        <f t="shared" si="513"/>
        <v>0.77192982456140347</v>
      </c>
      <c r="I117" s="10">
        <v>595</v>
      </c>
      <c r="J117" s="11">
        <f t="shared" si="513"/>
        <v>0.74561403508771928</v>
      </c>
      <c r="K117" s="10">
        <v>66</v>
      </c>
      <c r="L117" s="11">
        <f t="shared" ref="L117" si="898">IF($F117&gt;0,K117/$F117,"-")</f>
        <v>8.2706766917293228E-2</v>
      </c>
      <c r="M117" s="10">
        <v>78</v>
      </c>
      <c r="N117" s="11">
        <f t="shared" ref="N117" si="899">IF($F117&gt;0,M117/$F117,"-")</f>
        <v>9.7744360902255634E-2</v>
      </c>
      <c r="O117" s="10">
        <v>299</v>
      </c>
      <c r="P117" s="11">
        <f t="shared" ref="P117" si="900">IF($F117&gt;0,O117/$F117,"-")</f>
        <v>0.37468671679197996</v>
      </c>
      <c r="Q117" s="10">
        <v>74</v>
      </c>
      <c r="R117" s="11">
        <f t="shared" ref="R117" si="901">IF($F117&gt;0,Q117/$F117,"-")</f>
        <v>9.2731829573934832E-2</v>
      </c>
      <c r="S117" s="10">
        <v>39</v>
      </c>
      <c r="T117" s="11">
        <f t="shared" ref="T117" si="902">IF($F117&gt;0,S117/$F117,"-")</f>
        <v>4.8872180451127817E-2</v>
      </c>
      <c r="U117" s="10">
        <v>302</v>
      </c>
      <c r="V117" s="11">
        <f t="shared" ref="V117" si="903">IF($F117&gt;0,U117/$F117,"-")</f>
        <v>0.37844611528822053</v>
      </c>
      <c r="W117" s="10">
        <v>205</v>
      </c>
      <c r="X117" s="11">
        <f t="shared" ref="X117" si="904">IF($F117&gt;0,W117/$F117,"-")</f>
        <v>0.25689223057644112</v>
      </c>
      <c r="Y117" s="10">
        <v>104</v>
      </c>
      <c r="Z117" s="11">
        <f t="shared" ref="Z117" si="905">IF($F117&gt;0,Y117/$F117,"-")</f>
        <v>0.13032581453634084</v>
      </c>
    </row>
    <row r="118" spans="1:26" x14ac:dyDescent="0.25">
      <c r="A118">
        <v>1772234</v>
      </c>
      <c r="B118">
        <v>17117</v>
      </c>
      <c r="C118" t="s">
        <v>40</v>
      </c>
      <c r="D118" t="s">
        <v>149</v>
      </c>
      <c r="E118" s="9">
        <v>70625</v>
      </c>
      <c r="F118" s="10">
        <v>71</v>
      </c>
      <c r="G118" s="10">
        <v>63</v>
      </c>
      <c r="H118" s="11">
        <f t="shared" si="513"/>
        <v>0.88732394366197187</v>
      </c>
      <c r="I118" s="10">
        <v>59</v>
      </c>
      <c r="J118" s="11">
        <f t="shared" si="513"/>
        <v>0.83098591549295775</v>
      </c>
      <c r="K118" s="10">
        <v>5</v>
      </c>
      <c r="L118" s="11">
        <f t="shared" ref="L118" si="906">IF($F118&gt;0,K118/$F118,"-")</f>
        <v>7.0422535211267609E-2</v>
      </c>
      <c r="M118" s="10">
        <v>2</v>
      </c>
      <c r="N118" s="11">
        <f t="shared" ref="N118" si="907">IF($F118&gt;0,M118/$F118,"-")</f>
        <v>2.8169014084507043E-2</v>
      </c>
      <c r="O118" s="10">
        <v>19</v>
      </c>
      <c r="P118" s="11">
        <f t="shared" ref="P118" si="908">IF($F118&gt;0,O118/$F118,"-")</f>
        <v>0.26760563380281688</v>
      </c>
      <c r="Q118" s="10">
        <v>16</v>
      </c>
      <c r="R118" s="11">
        <f t="shared" ref="R118" si="909">IF($F118&gt;0,Q118/$F118,"-")</f>
        <v>0.22535211267605634</v>
      </c>
      <c r="S118" s="10">
        <v>0</v>
      </c>
      <c r="T118" s="11">
        <f t="shared" ref="T118" si="910">IF($F118&gt;0,S118/$F118,"-")</f>
        <v>0</v>
      </c>
      <c r="U118" s="10">
        <v>19</v>
      </c>
      <c r="V118" s="11">
        <f t="shared" ref="V118" si="911">IF($F118&gt;0,U118/$F118,"-")</f>
        <v>0.26760563380281688</v>
      </c>
      <c r="W118" s="10">
        <v>13</v>
      </c>
      <c r="X118" s="11">
        <f t="shared" ref="X118" si="912">IF($F118&gt;0,W118/$F118,"-")</f>
        <v>0.18309859154929578</v>
      </c>
      <c r="Y118" s="10">
        <v>4</v>
      </c>
      <c r="Z118" s="11">
        <f t="shared" ref="Z118" si="913">IF($F118&gt;0,Y118/$F118,"-")</f>
        <v>5.6338028169014086E-2</v>
      </c>
    </row>
    <row r="119" spans="1:26" x14ac:dyDescent="0.25">
      <c r="A119">
        <v>1772403</v>
      </c>
      <c r="B119">
        <v>17117</v>
      </c>
      <c r="C119" t="s">
        <v>40</v>
      </c>
      <c r="D119" t="s">
        <v>150</v>
      </c>
      <c r="E119" s="9">
        <v>41985</v>
      </c>
      <c r="F119" s="10">
        <v>2295</v>
      </c>
      <c r="G119" s="10">
        <v>1420</v>
      </c>
      <c r="H119" s="11">
        <f t="shared" si="513"/>
        <v>0.61873638344226578</v>
      </c>
      <c r="I119" s="10">
        <v>1377</v>
      </c>
      <c r="J119" s="11">
        <f t="shared" si="513"/>
        <v>0.6</v>
      </c>
      <c r="K119" s="10">
        <v>110</v>
      </c>
      <c r="L119" s="11">
        <f t="shared" ref="L119" si="914">IF($F119&gt;0,K119/$F119,"-")</f>
        <v>4.793028322440087E-2</v>
      </c>
      <c r="M119" s="10">
        <v>689</v>
      </c>
      <c r="N119" s="11">
        <f t="shared" ref="N119" si="915">IF($F119&gt;0,M119/$F119,"-")</f>
        <v>0.3002178649237473</v>
      </c>
      <c r="O119" s="10">
        <v>1115</v>
      </c>
      <c r="P119" s="11">
        <f t="shared" ref="P119" si="916">IF($F119&gt;0,O119/$F119,"-")</f>
        <v>0.48583877995642699</v>
      </c>
      <c r="Q119" s="10">
        <v>49</v>
      </c>
      <c r="R119" s="11">
        <f t="shared" ref="R119" si="917">IF($F119&gt;0,Q119/$F119,"-")</f>
        <v>2.1350762527233117E-2</v>
      </c>
      <c r="S119" s="10">
        <v>35</v>
      </c>
      <c r="T119" s="11">
        <f t="shared" ref="T119" si="918">IF($F119&gt;0,S119/$F119,"-")</f>
        <v>1.5250544662309368E-2</v>
      </c>
      <c r="U119" s="10">
        <v>288</v>
      </c>
      <c r="V119" s="11">
        <f t="shared" ref="V119" si="919">IF($F119&gt;0,U119/$F119,"-")</f>
        <v>0.12549019607843137</v>
      </c>
      <c r="W119" s="10">
        <v>708</v>
      </c>
      <c r="X119" s="11">
        <f t="shared" ref="X119" si="920">IF($F119&gt;0,W119/$F119,"-")</f>
        <v>0.30849673202614381</v>
      </c>
      <c r="Y119" s="10">
        <v>266</v>
      </c>
      <c r="Z119" s="11">
        <f t="shared" ref="Z119" si="921">IF($F119&gt;0,Y119/$F119,"-")</f>
        <v>0.1159041394335512</v>
      </c>
    </row>
    <row r="120" spans="1:26" x14ac:dyDescent="0.25">
      <c r="A120">
        <v>1773547</v>
      </c>
      <c r="B120">
        <v>17163</v>
      </c>
      <c r="C120" t="s">
        <v>31</v>
      </c>
      <c r="D120" t="s">
        <v>151</v>
      </c>
      <c r="E120" s="9">
        <v>44333</v>
      </c>
      <c r="F120" s="10">
        <v>166</v>
      </c>
      <c r="G120" s="10">
        <v>129</v>
      </c>
      <c r="H120" s="11">
        <f t="shared" si="513"/>
        <v>0.77710843373493976</v>
      </c>
      <c r="I120" s="10">
        <v>129</v>
      </c>
      <c r="J120" s="11">
        <f t="shared" si="513"/>
        <v>0.77710843373493976</v>
      </c>
      <c r="K120" s="10">
        <v>11</v>
      </c>
      <c r="L120" s="11">
        <f t="shared" ref="L120" si="922">IF($F120&gt;0,K120/$F120,"-")</f>
        <v>6.6265060240963861E-2</v>
      </c>
      <c r="M120" s="10">
        <v>14</v>
      </c>
      <c r="N120" s="11">
        <f t="shared" ref="N120" si="923">IF($F120&gt;0,M120/$F120,"-")</f>
        <v>8.4337349397590355E-2</v>
      </c>
      <c r="O120" s="10">
        <v>53</v>
      </c>
      <c r="P120" s="11">
        <f t="shared" ref="P120" si="924">IF($F120&gt;0,O120/$F120,"-")</f>
        <v>0.31927710843373491</v>
      </c>
      <c r="Q120" s="10">
        <v>10</v>
      </c>
      <c r="R120" s="11">
        <f t="shared" ref="R120" si="925">IF($F120&gt;0,Q120/$F120,"-")</f>
        <v>6.0240963855421686E-2</v>
      </c>
      <c r="S120" s="10">
        <v>5</v>
      </c>
      <c r="T120" s="11">
        <f t="shared" ref="T120" si="926">IF($F120&gt;0,S120/$F120,"-")</f>
        <v>3.0120481927710843E-2</v>
      </c>
      <c r="U120" s="10">
        <v>33</v>
      </c>
      <c r="V120" s="11">
        <f t="shared" ref="V120" si="927">IF($F120&gt;0,U120/$F120,"-")</f>
        <v>0.19879518072289157</v>
      </c>
      <c r="W120" s="10">
        <v>44</v>
      </c>
      <c r="X120" s="11">
        <f t="shared" ref="X120" si="928">IF($F120&gt;0,W120/$F120,"-")</f>
        <v>0.26506024096385544</v>
      </c>
      <c r="Y120" s="10">
        <v>19</v>
      </c>
      <c r="Z120" s="11">
        <f t="shared" ref="Z120" si="929">IF($F120&gt;0,Y120/$F120,"-")</f>
        <v>0.1144578313253012</v>
      </c>
    </row>
    <row r="121" spans="1:26" x14ac:dyDescent="0.25">
      <c r="A121">
        <v>1774119</v>
      </c>
      <c r="B121">
        <v>17163</v>
      </c>
      <c r="C121" t="s">
        <v>31</v>
      </c>
      <c r="D121" t="s">
        <v>152</v>
      </c>
      <c r="E121" s="9">
        <v>73534</v>
      </c>
      <c r="F121" s="10">
        <v>5478</v>
      </c>
      <c r="G121" s="10">
        <v>4255</v>
      </c>
      <c r="H121" s="11">
        <f t="shared" si="513"/>
        <v>0.77674333698430087</v>
      </c>
      <c r="I121" s="10">
        <v>4221</v>
      </c>
      <c r="J121" s="11">
        <f t="shared" si="513"/>
        <v>0.77053669222343923</v>
      </c>
      <c r="K121" s="10">
        <v>492</v>
      </c>
      <c r="L121" s="11">
        <f t="shared" ref="L121" si="930">IF($F121&gt;0,K121/$F121,"-")</f>
        <v>8.9813800657174148E-2</v>
      </c>
      <c r="M121" s="10">
        <v>1562</v>
      </c>
      <c r="N121" s="11">
        <f t="shared" ref="N121" si="931">IF($F121&gt;0,M121/$F121,"-")</f>
        <v>0.28514056224899598</v>
      </c>
      <c r="O121" s="10">
        <v>1637</v>
      </c>
      <c r="P121" s="11">
        <f t="shared" ref="P121" si="932">IF($F121&gt;0,O121/$F121,"-")</f>
        <v>0.29883169039795549</v>
      </c>
      <c r="Q121" s="10">
        <v>145</v>
      </c>
      <c r="R121" s="11">
        <f t="shared" ref="R121" si="933">IF($F121&gt;0,Q121/$F121,"-")</f>
        <v>2.6469514421321651E-2</v>
      </c>
      <c r="S121" s="10">
        <v>55</v>
      </c>
      <c r="T121" s="11">
        <f t="shared" ref="T121" si="934">IF($F121&gt;0,S121/$F121,"-")</f>
        <v>1.0040160642570281E-2</v>
      </c>
      <c r="U121" s="10">
        <v>210</v>
      </c>
      <c r="V121" s="11">
        <f t="shared" ref="V121" si="935">IF($F121&gt;0,U121/$F121,"-")</f>
        <v>3.8335158817086525E-2</v>
      </c>
      <c r="W121" s="10">
        <v>1477</v>
      </c>
      <c r="X121" s="11">
        <f t="shared" ref="X121" si="936">IF($F121&gt;0,W121/$F121,"-")</f>
        <v>0.26962395034684189</v>
      </c>
      <c r="Y121" s="10">
        <v>682</v>
      </c>
      <c r="Z121" s="11">
        <f t="shared" ref="Z121" si="937">IF($F121&gt;0,Y121/$F121,"-")</f>
        <v>0.12449799196787148</v>
      </c>
    </row>
    <row r="122" spans="1:26" x14ac:dyDescent="0.25">
      <c r="A122">
        <v>1775991</v>
      </c>
      <c r="B122">
        <v>17027</v>
      </c>
      <c r="C122" t="s">
        <v>27</v>
      </c>
      <c r="D122" t="s">
        <v>153</v>
      </c>
      <c r="E122" s="9">
        <v>59509</v>
      </c>
      <c r="F122" s="10">
        <v>1055</v>
      </c>
      <c r="G122" s="10">
        <v>776</v>
      </c>
      <c r="H122" s="11">
        <f t="shared" si="513"/>
        <v>0.73554502369668251</v>
      </c>
      <c r="I122" s="10">
        <v>752</v>
      </c>
      <c r="J122" s="11">
        <f t="shared" si="513"/>
        <v>0.71279620853080572</v>
      </c>
      <c r="K122" s="10">
        <v>76</v>
      </c>
      <c r="L122" s="11">
        <f t="shared" ref="L122" si="938">IF($F122&gt;0,K122/$F122,"-")</f>
        <v>7.2037914691943122E-2</v>
      </c>
      <c r="M122" s="10">
        <v>283</v>
      </c>
      <c r="N122" s="11">
        <f t="shared" ref="N122" si="939">IF($F122&gt;0,M122/$F122,"-")</f>
        <v>0.26824644549763033</v>
      </c>
      <c r="O122" s="10">
        <v>371</v>
      </c>
      <c r="P122" s="11">
        <f t="shared" ref="P122" si="940">IF($F122&gt;0,O122/$F122,"-")</f>
        <v>0.35165876777251187</v>
      </c>
      <c r="Q122" s="10">
        <v>21</v>
      </c>
      <c r="R122" s="11">
        <f t="shared" ref="R122" si="941">IF($F122&gt;0,Q122/$F122,"-")</f>
        <v>1.9905213270142181E-2</v>
      </c>
      <c r="S122" s="10">
        <v>20</v>
      </c>
      <c r="T122" s="11">
        <f t="shared" ref="T122" si="942">IF($F122&gt;0,S122/$F122,"-")</f>
        <v>1.8957345971563982E-2</v>
      </c>
      <c r="U122" s="10">
        <v>107</v>
      </c>
      <c r="V122" s="11">
        <f t="shared" ref="V122" si="943">IF($F122&gt;0,U122/$F122,"-")</f>
        <v>0.1014218009478673</v>
      </c>
      <c r="W122" s="10">
        <v>270</v>
      </c>
      <c r="X122" s="11">
        <f t="shared" ref="X122" si="944">IF($F122&gt;0,W122/$F122,"-")</f>
        <v>0.25592417061611372</v>
      </c>
      <c r="Y122" s="10">
        <v>126</v>
      </c>
      <c r="Z122" s="11">
        <f t="shared" ref="Z122" si="945">IF($F122&gt;0,Y122/$F122,"-")</f>
        <v>0.11943127962085308</v>
      </c>
    </row>
    <row r="123" spans="1:26" x14ac:dyDescent="0.25">
      <c r="A123">
        <v>1776199</v>
      </c>
      <c r="B123">
        <v>17119</v>
      </c>
      <c r="C123" t="s">
        <v>29</v>
      </c>
      <c r="D123" t="s">
        <v>154</v>
      </c>
      <c r="E123" s="9">
        <v>71346</v>
      </c>
      <c r="F123" s="10">
        <v>3766</v>
      </c>
      <c r="G123" s="10">
        <v>3141</v>
      </c>
      <c r="H123" s="11">
        <f t="shared" si="513"/>
        <v>0.83404142326075414</v>
      </c>
      <c r="I123" s="10">
        <v>3072</v>
      </c>
      <c r="J123" s="11">
        <f t="shared" si="513"/>
        <v>0.81571959638874136</v>
      </c>
      <c r="K123" s="10">
        <v>312</v>
      </c>
      <c r="L123" s="11">
        <f t="shared" ref="L123" si="946">IF($F123&gt;0,K123/$F123,"-")</f>
        <v>8.2846521508231546E-2</v>
      </c>
      <c r="M123" s="10">
        <v>839</v>
      </c>
      <c r="N123" s="11">
        <f t="shared" ref="N123" si="947">IF($F123&gt;0,M123/$F123,"-")</f>
        <v>0.22278279341476367</v>
      </c>
      <c r="O123" s="10">
        <v>1025</v>
      </c>
      <c r="P123" s="11">
        <f t="shared" ref="P123" si="948">IF($F123&gt;0,O123/$F123,"-")</f>
        <v>0.27217206585236325</v>
      </c>
      <c r="Q123" s="10">
        <v>98</v>
      </c>
      <c r="R123" s="11">
        <f t="shared" ref="R123" si="949">IF($F123&gt;0,Q123/$F123,"-")</f>
        <v>2.6022304832713755E-2</v>
      </c>
      <c r="S123" s="10">
        <v>85</v>
      </c>
      <c r="T123" s="11">
        <f t="shared" ref="T123" si="950">IF($F123&gt;0,S123/$F123,"-")</f>
        <v>2.257036643653744E-2</v>
      </c>
      <c r="U123" s="10">
        <v>428</v>
      </c>
      <c r="V123" s="11">
        <f t="shared" ref="V123" si="951">IF($F123&gt;0,U123/$F123,"-")</f>
        <v>0.11364843335103558</v>
      </c>
      <c r="W123" s="10">
        <v>832</v>
      </c>
      <c r="X123" s="11">
        <f t="shared" ref="X123" si="952">IF($F123&gt;0,W123/$F123,"-")</f>
        <v>0.22092405735528411</v>
      </c>
      <c r="Y123" s="10">
        <v>552</v>
      </c>
      <c r="Z123" s="11">
        <f t="shared" ref="Z123" si="953">IF($F123&gt;0,Y123/$F123,"-")</f>
        <v>0.14657461497610197</v>
      </c>
    </row>
    <row r="124" spans="1:26" x14ac:dyDescent="0.25">
      <c r="A124">
        <v>1777265</v>
      </c>
      <c r="B124">
        <v>17133</v>
      </c>
      <c r="C124" t="s">
        <v>56</v>
      </c>
      <c r="D124" t="s">
        <v>155</v>
      </c>
      <c r="E124" s="9">
        <v>81071</v>
      </c>
      <c r="F124" s="10">
        <v>450</v>
      </c>
      <c r="G124" s="10">
        <v>372</v>
      </c>
      <c r="H124" s="11">
        <f t="shared" si="513"/>
        <v>0.82666666666666666</v>
      </c>
      <c r="I124" s="10">
        <v>365</v>
      </c>
      <c r="J124" s="11">
        <f t="shared" si="513"/>
        <v>0.81111111111111112</v>
      </c>
      <c r="K124" s="10">
        <v>50</v>
      </c>
      <c r="L124" s="11">
        <f t="shared" ref="L124" si="954">IF($F124&gt;0,K124/$F124,"-")</f>
        <v>0.1111111111111111</v>
      </c>
      <c r="M124" s="10">
        <v>63</v>
      </c>
      <c r="N124" s="11">
        <f t="shared" ref="N124" si="955">IF($F124&gt;0,M124/$F124,"-")</f>
        <v>0.14000000000000001</v>
      </c>
      <c r="O124" s="10">
        <v>116</v>
      </c>
      <c r="P124" s="11">
        <f t="shared" ref="P124" si="956">IF($F124&gt;0,O124/$F124,"-")</f>
        <v>0.25777777777777777</v>
      </c>
      <c r="Q124" s="10">
        <v>25</v>
      </c>
      <c r="R124" s="11">
        <f t="shared" ref="R124" si="957">IF($F124&gt;0,Q124/$F124,"-")</f>
        <v>5.5555555555555552E-2</v>
      </c>
      <c r="S124" s="10">
        <v>7</v>
      </c>
      <c r="T124" s="11">
        <f t="shared" ref="T124" si="958">IF($F124&gt;0,S124/$F124,"-")</f>
        <v>1.5555555555555555E-2</v>
      </c>
      <c r="U124" s="10">
        <v>31</v>
      </c>
      <c r="V124" s="11">
        <f t="shared" ref="V124" si="959">IF($F124&gt;0,U124/$F124,"-")</f>
        <v>6.8888888888888888E-2</v>
      </c>
      <c r="W124" s="10">
        <v>70</v>
      </c>
      <c r="X124" s="11">
        <f t="shared" ref="X124" si="960">IF($F124&gt;0,W124/$F124,"-")</f>
        <v>0.15555555555555556</v>
      </c>
      <c r="Y124" s="10">
        <v>40</v>
      </c>
      <c r="Z124" s="11">
        <f t="shared" ref="Z124" si="961">IF($F124&gt;0,Y124/$F124,"-")</f>
        <v>8.8888888888888892E-2</v>
      </c>
    </row>
    <row r="125" spans="1:26" x14ac:dyDescent="0.25">
      <c r="A125">
        <v>1777473</v>
      </c>
      <c r="B125">
        <v>17119</v>
      </c>
      <c r="C125" t="s">
        <v>29</v>
      </c>
      <c r="D125" t="s">
        <v>156</v>
      </c>
      <c r="E125" s="9">
        <v>22111</v>
      </c>
      <c r="F125" s="10">
        <v>797</v>
      </c>
      <c r="G125" s="10">
        <v>502</v>
      </c>
      <c r="H125" s="11">
        <f t="shared" si="513"/>
        <v>0.62986198243412794</v>
      </c>
      <c r="I125" s="10">
        <v>502</v>
      </c>
      <c r="J125" s="11">
        <f t="shared" si="513"/>
        <v>0.62986198243412794</v>
      </c>
      <c r="K125" s="10">
        <v>0</v>
      </c>
      <c r="L125" s="11">
        <f t="shared" ref="L125" si="962">IF($F125&gt;0,K125/$F125,"-")</f>
        <v>0</v>
      </c>
      <c r="M125" s="10">
        <v>42</v>
      </c>
      <c r="N125" s="11">
        <f t="shared" ref="N125" si="963">IF($F125&gt;0,M125/$F125,"-")</f>
        <v>5.2697616060225848E-2</v>
      </c>
      <c r="O125" s="10">
        <v>309</v>
      </c>
      <c r="P125" s="11">
        <f t="shared" ref="P125" si="964">IF($F125&gt;0,O125/$F125,"-")</f>
        <v>0.38770388958594731</v>
      </c>
      <c r="Q125" s="10">
        <v>105</v>
      </c>
      <c r="R125" s="11">
        <f t="shared" ref="R125" si="965">IF($F125&gt;0,Q125/$F125,"-")</f>
        <v>0.13174404015056462</v>
      </c>
      <c r="S125" s="10">
        <v>30</v>
      </c>
      <c r="T125" s="11">
        <f t="shared" ref="T125" si="966">IF($F125&gt;0,S125/$F125,"-")</f>
        <v>3.7641154328732745E-2</v>
      </c>
      <c r="U125" s="10">
        <v>344</v>
      </c>
      <c r="V125" s="11">
        <f t="shared" ref="V125" si="967">IF($F125&gt;0,U125/$F125,"-")</f>
        <v>0.43161856963613549</v>
      </c>
      <c r="W125" s="10">
        <v>125</v>
      </c>
      <c r="X125" s="11">
        <f t="shared" ref="X125" si="968">IF($F125&gt;0,W125/$F125,"-")</f>
        <v>0.15683814303638646</v>
      </c>
      <c r="Y125" s="10">
        <v>82</v>
      </c>
      <c r="Z125" s="11">
        <f t="shared" ref="Z125" si="969">IF($F125&gt;0,Y125/$F125,"-")</f>
        <v>0.10288582183186951</v>
      </c>
    </row>
    <row r="126" spans="1:26" x14ac:dyDescent="0.25">
      <c r="A126">
        <v>1778149</v>
      </c>
      <c r="B126">
        <v>17117</v>
      </c>
      <c r="C126" t="s">
        <v>40</v>
      </c>
      <c r="D126" t="s">
        <v>157</v>
      </c>
      <c r="E126" s="9">
        <v>54769</v>
      </c>
      <c r="F126" s="10">
        <v>1453</v>
      </c>
      <c r="G126" s="10">
        <v>1133</v>
      </c>
      <c r="H126" s="11">
        <f t="shared" si="513"/>
        <v>0.77976600137646246</v>
      </c>
      <c r="I126" s="10">
        <v>1090</v>
      </c>
      <c r="J126" s="11">
        <f t="shared" si="513"/>
        <v>0.7501720578114246</v>
      </c>
      <c r="K126" s="10">
        <v>109</v>
      </c>
      <c r="L126" s="11">
        <f t="shared" ref="L126" si="970">IF($F126&gt;0,K126/$F126,"-")</f>
        <v>7.501720578114246E-2</v>
      </c>
      <c r="M126" s="10">
        <v>293</v>
      </c>
      <c r="N126" s="11">
        <f t="shared" ref="N126" si="971">IF($F126&gt;0,M126/$F126,"-")</f>
        <v>0.20165175498967652</v>
      </c>
      <c r="O126" s="10">
        <v>444</v>
      </c>
      <c r="P126" s="11">
        <f t="shared" ref="P126" si="972">IF($F126&gt;0,O126/$F126,"-")</f>
        <v>0.30557467309015829</v>
      </c>
      <c r="Q126" s="10">
        <v>47</v>
      </c>
      <c r="R126" s="11">
        <f t="shared" ref="R126" si="973">IF($F126&gt;0,Q126/$F126,"-")</f>
        <v>3.2346868547832072E-2</v>
      </c>
      <c r="S126" s="10">
        <v>30</v>
      </c>
      <c r="T126" s="11">
        <f t="shared" ref="T126" si="974">IF($F126&gt;0,S126/$F126,"-")</f>
        <v>2.0646937370956641E-2</v>
      </c>
      <c r="U126" s="10">
        <v>301</v>
      </c>
      <c r="V126" s="11">
        <f t="shared" ref="V126" si="975">IF($F126&gt;0,U126/$F126,"-")</f>
        <v>0.20715760495526497</v>
      </c>
      <c r="W126" s="10">
        <v>301</v>
      </c>
      <c r="X126" s="11">
        <f t="shared" ref="X126" si="976">IF($F126&gt;0,W126/$F126,"-")</f>
        <v>0.20715760495526497</v>
      </c>
      <c r="Y126" s="10">
        <v>179</v>
      </c>
      <c r="Z126" s="11">
        <f t="shared" ref="Z126" si="977">IF($F126&gt;0,Y126/$F126,"-")</f>
        <v>0.1231933929800413</v>
      </c>
    </row>
    <row r="127" spans="1:26" x14ac:dyDescent="0.25">
      <c r="A127">
        <v>1778721</v>
      </c>
      <c r="B127">
        <v>17027</v>
      </c>
      <c r="C127" t="s">
        <v>27</v>
      </c>
      <c r="D127" t="s">
        <v>158</v>
      </c>
      <c r="E127" s="9">
        <v>31250</v>
      </c>
      <c r="F127" s="10">
        <v>476</v>
      </c>
      <c r="G127" s="10">
        <v>337</v>
      </c>
      <c r="H127" s="11">
        <f t="shared" si="513"/>
        <v>0.70798319327731096</v>
      </c>
      <c r="I127" s="10">
        <v>326</v>
      </c>
      <c r="J127" s="11">
        <f t="shared" si="513"/>
        <v>0.68487394957983194</v>
      </c>
      <c r="K127" s="10">
        <v>25</v>
      </c>
      <c r="L127" s="11">
        <f t="shared" ref="L127" si="978">IF($F127&gt;0,K127/$F127,"-")</f>
        <v>5.2521008403361345E-2</v>
      </c>
      <c r="M127" s="10">
        <v>33</v>
      </c>
      <c r="N127" s="11">
        <f t="shared" ref="N127" si="979">IF($F127&gt;0,M127/$F127,"-")</f>
        <v>6.9327731092436978E-2</v>
      </c>
      <c r="O127" s="10">
        <v>187</v>
      </c>
      <c r="P127" s="11">
        <f t="shared" ref="P127" si="980">IF($F127&gt;0,O127/$F127,"-")</f>
        <v>0.39285714285714285</v>
      </c>
      <c r="Q127" s="10">
        <v>54</v>
      </c>
      <c r="R127" s="11">
        <f t="shared" ref="R127" si="981">IF($F127&gt;0,Q127/$F127,"-")</f>
        <v>0.1134453781512605</v>
      </c>
      <c r="S127" s="10">
        <v>36</v>
      </c>
      <c r="T127" s="11">
        <f t="shared" ref="T127" si="982">IF($F127&gt;0,S127/$F127,"-")</f>
        <v>7.5630252100840331E-2</v>
      </c>
      <c r="U127" s="10">
        <v>233</v>
      </c>
      <c r="V127" s="11">
        <f t="shared" ref="V127" si="983">IF($F127&gt;0,U127/$F127,"-")</f>
        <v>0.48949579831932771</v>
      </c>
      <c r="W127" s="10">
        <v>56</v>
      </c>
      <c r="X127" s="11">
        <f t="shared" ref="X127" si="984">IF($F127&gt;0,W127/$F127,"-")</f>
        <v>0.11764705882352941</v>
      </c>
      <c r="Y127" s="10">
        <v>62</v>
      </c>
      <c r="Z127" s="11">
        <f t="shared" ref="Z127" si="985">IF($F127&gt;0,Y127/$F127,"-")</f>
        <v>0.13025210084033614</v>
      </c>
    </row>
    <row r="128" spans="1:26" x14ac:dyDescent="0.25">
      <c r="A128">
        <v>1779085</v>
      </c>
      <c r="B128">
        <v>17163</v>
      </c>
      <c r="C128" t="s">
        <v>31</v>
      </c>
      <c r="D128" t="s">
        <v>159</v>
      </c>
      <c r="E128" s="9">
        <v>25390</v>
      </c>
      <c r="F128" s="10">
        <v>1253</v>
      </c>
      <c r="G128" s="10">
        <v>670</v>
      </c>
      <c r="H128" s="11">
        <f t="shared" si="513"/>
        <v>0.53471667996807659</v>
      </c>
      <c r="I128" s="10">
        <v>663</v>
      </c>
      <c r="J128" s="11">
        <f t="shared" si="513"/>
        <v>0.5291300877893057</v>
      </c>
      <c r="K128" s="10">
        <v>40</v>
      </c>
      <c r="L128" s="11">
        <f t="shared" ref="L128" si="986">IF($F128&gt;0,K128/$F128,"-")</f>
        <v>3.192338387869114E-2</v>
      </c>
      <c r="M128" s="10">
        <v>34</v>
      </c>
      <c r="N128" s="11">
        <f t="shared" ref="N128" si="987">IF($F128&gt;0,M128/$F128,"-")</f>
        <v>2.7134876296887472E-2</v>
      </c>
      <c r="O128" s="10">
        <v>474</v>
      </c>
      <c r="P128" s="11">
        <f t="shared" ref="P128" si="988">IF($F128&gt;0,O128/$F128,"-")</f>
        <v>0.37829209896249</v>
      </c>
      <c r="Q128" s="10">
        <v>343</v>
      </c>
      <c r="R128" s="11">
        <f t="shared" ref="R128" si="989">IF($F128&gt;0,Q128/$F128,"-")</f>
        <v>0.27374301675977653</v>
      </c>
      <c r="S128" s="10">
        <v>121</v>
      </c>
      <c r="T128" s="11">
        <f t="shared" ref="T128" si="990">IF($F128&gt;0,S128/$F128,"-")</f>
        <v>9.65682362330407E-2</v>
      </c>
      <c r="U128" s="10">
        <v>654</v>
      </c>
      <c r="V128" s="11">
        <f t="shared" ref="V128" si="991">IF($F128&gt;0,U128/$F128,"-")</f>
        <v>0.52194732641660013</v>
      </c>
      <c r="W128" s="10">
        <v>210</v>
      </c>
      <c r="X128" s="11">
        <f t="shared" ref="X128" si="992">IF($F128&gt;0,W128/$F128,"-")</f>
        <v>0.16759776536312848</v>
      </c>
      <c r="Y128" s="10">
        <v>131</v>
      </c>
      <c r="Z128" s="11">
        <f t="shared" ref="Z128" si="993">IF($F128&gt;0,Y128/$F128,"-")</f>
        <v>0.10454908220271349</v>
      </c>
    </row>
    <row r="129" spans="1:26" x14ac:dyDescent="0.25">
      <c r="A129">
        <v>1779150</v>
      </c>
      <c r="B129">
        <v>17133</v>
      </c>
      <c r="C129" t="s">
        <v>56</v>
      </c>
      <c r="D129" t="s">
        <v>160</v>
      </c>
      <c r="E129" s="9">
        <v>65445</v>
      </c>
      <c r="F129" s="10">
        <v>4225</v>
      </c>
      <c r="G129" s="10">
        <v>3155</v>
      </c>
      <c r="H129" s="11">
        <f t="shared" si="513"/>
        <v>0.74674556213017751</v>
      </c>
      <c r="I129" s="10">
        <v>3127</v>
      </c>
      <c r="J129" s="11">
        <f t="shared" si="513"/>
        <v>0.74011834319526626</v>
      </c>
      <c r="K129" s="10">
        <v>296</v>
      </c>
      <c r="L129" s="11">
        <f t="shared" ref="L129" si="994">IF($F129&gt;0,K129/$F129,"-")</f>
        <v>7.0059171597633141E-2</v>
      </c>
      <c r="M129" s="10">
        <v>1075</v>
      </c>
      <c r="N129" s="11">
        <f t="shared" ref="N129" si="995">IF($F129&gt;0,M129/$F129,"-")</f>
        <v>0.25443786982248523</v>
      </c>
      <c r="O129" s="10">
        <v>1520</v>
      </c>
      <c r="P129" s="11">
        <f t="shared" ref="P129" si="996">IF($F129&gt;0,O129/$F129,"-")</f>
        <v>0.35976331360946745</v>
      </c>
      <c r="Q129" s="10">
        <v>165</v>
      </c>
      <c r="R129" s="11">
        <f t="shared" ref="R129" si="997">IF($F129&gt;0,Q129/$F129,"-")</f>
        <v>3.9053254437869819E-2</v>
      </c>
      <c r="S129" s="10">
        <v>58</v>
      </c>
      <c r="T129" s="11">
        <f t="shared" ref="T129" si="998">IF($F129&gt;0,S129/$F129,"-")</f>
        <v>1.3727810650887575E-2</v>
      </c>
      <c r="U129" s="10">
        <v>222</v>
      </c>
      <c r="V129" s="11">
        <f t="shared" ref="V129" si="999">IF($F129&gt;0,U129/$F129,"-")</f>
        <v>5.2544378698224849E-2</v>
      </c>
      <c r="W129" s="10">
        <v>1028</v>
      </c>
      <c r="X129" s="11">
        <f t="shared" ref="X129" si="1000">IF($F129&gt;0,W129/$F129,"-")</f>
        <v>0.24331360946745562</v>
      </c>
      <c r="Y129" s="10">
        <v>522</v>
      </c>
      <c r="Z129" s="11">
        <f t="shared" ref="Z129" si="1001">IF($F129&gt;0,Y129/$F129,"-")</f>
        <v>0.12355029585798817</v>
      </c>
    </row>
    <row r="130" spans="1:26" x14ac:dyDescent="0.25">
      <c r="A130">
        <v>1781191</v>
      </c>
      <c r="B130">
        <v>17117</v>
      </c>
      <c r="C130" t="s">
        <v>40</v>
      </c>
      <c r="D130" t="s">
        <v>161</v>
      </c>
      <c r="E130" s="9">
        <v>48958</v>
      </c>
      <c r="F130" s="10">
        <v>97</v>
      </c>
      <c r="G130" s="10">
        <v>79</v>
      </c>
      <c r="H130" s="11">
        <f t="shared" si="513"/>
        <v>0.81443298969072164</v>
      </c>
      <c r="I130" s="10">
        <v>79</v>
      </c>
      <c r="J130" s="11">
        <f t="shared" si="513"/>
        <v>0.81443298969072164</v>
      </c>
      <c r="K130" s="10">
        <v>4</v>
      </c>
      <c r="L130" s="11">
        <f t="shared" ref="L130" si="1002">IF($F130&gt;0,K130/$F130,"-")</f>
        <v>4.1237113402061855E-2</v>
      </c>
      <c r="M130" s="10">
        <v>14</v>
      </c>
      <c r="N130" s="11">
        <f t="shared" ref="N130" si="1003">IF($F130&gt;0,M130/$F130,"-")</f>
        <v>0.14432989690721648</v>
      </c>
      <c r="O130" s="10">
        <v>48</v>
      </c>
      <c r="P130" s="11">
        <f t="shared" ref="P130" si="1004">IF($F130&gt;0,O130/$F130,"-")</f>
        <v>0.49484536082474229</v>
      </c>
      <c r="Q130" s="10">
        <v>4</v>
      </c>
      <c r="R130" s="11">
        <f t="shared" ref="R130" si="1005">IF($F130&gt;0,Q130/$F130,"-")</f>
        <v>4.1237113402061855E-2</v>
      </c>
      <c r="S130" s="10">
        <v>0</v>
      </c>
      <c r="T130" s="11">
        <f t="shared" ref="T130" si="1006">IF($F130&gt;0,S130/$F130,"-")</f>
        <v>0</v>
      </c>
      <c r="U130" s="10">
        <v>11</v>
      </c>
      <c r="V130" s="11">
        <f t="shared" ref="V130" si="1007">IF($F130&gt;0,U130/$F130,"-")</f>
        <v>0.1134020618556701</v>
      </c>
      <c r="W130" s="10">
        <v>22</v>
      </c>
      <c r="X130" s="11">
        <f t="shared" ref="X130" si="1008">IF($F130&gt;0,W130/$F130,"-")</f>
        <v>0.22680412371134021</v>
      </c>
      <c r="Y130" s="10">
        <v>9</v>
      </c>
      <c r="Z130" s="11">
        <f t="shared" ref="Z130" si="1009">IF($F130&gt;0,Y130/$F130,"-")</f>
        <v>9.2783505154639179E-2</v>
      </c>
    </row>
    <row r="131" spans="1:26" x14ac:dyDescent="0.25">
      <c r="A131">
        <v>1781815</v>
      </c>
      <c r="B131">
        <v>17119</v>
      </c>
      <c r="C131" t="s">
        <v>29</v>
      </c>
      <c r="D131" t="s">
        <v>162</v>
      </c>
      <c r="E131" s="9">
        <v>48333</v>
      </c>
      <c r="F131" s="10">
        <v>84</v>
      </c>
      <c r="G131" s="10">
        <v>65</v>
      </c>
      <c r="H131" s="11">
        <f t="shared" si="513"/>
        <v>0.77380952380952384</v>
      </c>
      <c r="I131" s="10">
        <v>64</v>
      </c>
      <c r="J131" s="11">
        <f t="shared" si="513"/>
        <v>0.76190476190476186</v>
      </c>
      <c r="K131" s="10">
        <v>5</v>
      </c>
      <c r="L131" s="11">
        <f t="shared" ref="L131" si="1010">IF($F131&gt;0,K131/$F131,"-")</f>
        <v>5.9523809523809521E-2</v>
      </c>
      <c r="M131" s="10">
        <v>15</v>
      </c>
      <c r="N131" s="11">
        <f t="shared" ref="N131" si="1011">IF($F131&gt;0,M131/$F131,"-")</f>
        <v>0.17857142857142858</v>
      </c>
      <c r="O131" s="10">
        <v>32</v>
      </c>
      <c r="P131" s="11">
        <f t="shared" ref="P131" si="1012">IF($F131&gt;0,O131/$F131,"-")</f>
        <v>0.38095238095238093</v>
      </c>
      <c r="Q131" s="10">
        <v>5</v>
      </c>
      <c r="R131" s="11">
        <f t="shared" ref="R131" si="1013">IF($F131&gt;0,Q131/$F131,"-")</f>
        <v>5.9523809523809521E-2</v>
      </c>
      <c r="S131" s="10">
        <v>4</v>
      </c>
      <c r="T131" s="11">
        <f t="shared" ref="T131" si="1014">IF($F131&gt;0,S131/$F131,"-")</f>
        <v>4.7619047619047616E-2</v>
      </c>
      <c r="U131" s="10">
        <v>22</v>
      </c>
      <c r="V131" s="11">
        <f t="shared" ref="V131" si="1015">IF($F131&gt;0,U131/$F131,"-")</f>
        <v>0.26190476190476192</v>
      </c>
      <c r="W131" s="10">
        <v>22</v>
      </c>
      <c r="X131" s="11">
        <f t="shared" ref="X131" si="1016">IF($F131&gt;0,W131/$F131,"-")</f>
        <v>0.26190476190476192</v>
      </c>
      <c r="Y131" s="10">
        <v>12</v>
      </c>
      <c r="Z131" s="11">
        <f t="shared" ref="Z131" si="1017">IF($F131&gt;0,Y131/$F131,"-")</f>
        <v>0.14285714285714285</v>
      </c>
    </row>
    <row r="132" spans="1:26" x14ac:dyDescent="0.25">
      <c r="A132">
        <v>1782218</v>
      </c>
      <c r="B132">
        <v>17117</v>
      </c>
      <c r="C132" t="s">
        <v>40</v>
      </c>
      <c r="D132" t="s">
        <v>163</v>
      </c>
      <c r="E132" s="9">
        <v>34583</v>
      </c>
      <c r="F132" s="10">
        <v>259</v>
      </c>
      <c r="G132" s="10">
        <v>171</v>
      </c>
      <c r="H132" s="11">
        <f t="shared" si="513"/>
        <v>0.66023166023166024</v>
      </c>
      <c r="I132" s="10">
        <v>157</v>
      </c>
      <c r="J132" s="11">
        <f t="shared" si="513"/>
        <v>0.60617760617760619</v>
      </c>
      <c r="K132" s="10">
        <v>21</v>
      </c>
      <c r="L132" s="11">
        <f t="shared" ref="L132" si="1018">IF($F132&gt;0,K132/$F132,"-")</f>
        <v>8.1081081081081086E-2</v>
      </c>
      <c r="M132" s="10">
        <v>28</v>
      </c>
      <c r="N132" s="11">
        <f t="shared" ref="N132" si="1019">IF($F132&gt;0,M132/$F132,"-")</f>
        <v>0.10810810810810811</v>
      </c>
      <c r="O132" s="10">
        <v>98</v>
      </c>
      <c r="P132" s="11">
        <f t="shared" ref="P132" si="1020">IF($F132&gt;0,O132/$F132,"-")</f>
        <v>0.3783783783783784</v>
      </c>
      <c r="Q132" s="10">
        <v>48</v>
      </c>
      <c r="R132" s="11">
        <f t="shared" ref="R132" si="1021">IF($F132&gt;0,Q132/$F132,"-")</f>
        <v>0.18532818532818532</v>
      </c>
      <c r="S132" s="10">
        <v>15</v>
      </c>
      <c r="T132" s="11">
        <f t="shared" ref="T132" si="1022">IF($F132&gt;0,S132/$F132,"-")</f>
        <v>5.7915057915057917E-2</v>
      </c>
      <c r="U132" s="10">
        <v>99</v>
      </c>
      <c r="V132" s="11">
        <f t="shared" ref="V132" si="1023">IF($F132&gt;0,U132/$F132,"-")</f>
        <v>0.38223938223938225</v>
      </c>
      <c r="W132" s="10">
        <v>73</v>
      </c>
      <c r="X132" s="11">
        <f t="shared" ref="X132" si="1024">IF($F132&gt;0,W132/$F132,"-")</f>
        <v>0.28185328185328185</v>
      </c>
      <c r="Y132" s="10">
        <v>38</v>
      </c>
      <c r="Z132" s="11">
        <f t="shared" ref="Z132" si="1025">IF($F132&gt;0,Y132/$F132,"-")</f>
        <v>0.14671814671814673</v>
      </c>
    </row>
    <row r="133" spans="1:26" x14ac:dyDescent="0.25">
      <c r="A133">
        <v>1783271</v>
      </c>
      <c r="B133">
        <v>17119</v>
      </c>
      <c r="C133" t="s">
        <v>29</v>
      </c>
      <c r="D133" t="s">
        <v>164</v>
      </c>
      <c r="E133" s="9">
        <v>43199</v>
      </c>
      <c r="F133" s="10">
        <v>4353</v>
      </c>
      <c r="G133" s="10">
        <v>3193</v>
      </c>
      <c r="H133" s="11">
        <f t="shared" ref="H133:J196" si="1026">IF($F133&gt;0,G133/$F133,"-")</f>
        <v>0.73351711463358604</v>
      </c>
      <c r="I133" s="10">
        <v>3105</v>
      </c>
      <c r="J133" s="11">
        <f t="shared" si="1026"/>
        <v>0.7133011716057891</v>
      </c>
      <c r="K133" s="10">
        <v>281</v>
      </c>
      <c r="L133" s="11">
        <f t="shared" ref="L133" si="1027">IF($F133&gt;0,K133/$F133,"-")</f>
        <v>6.4553181713760621E-2</v>
      </c>
      <c r="M133" s="10">
        <v>553</v>
      </c>
      <c r="N133" s="11">
        <f t="shared" ref="N133" si="1028">IF($F133&gt;0,M133/$F133,"-")</f>
        <v>0.12703882379967837</v>
      </c>
      <c r="O133" s="10">
        <v>1379</v>
      </c>
      <c r="P133" s="11">
        <f t="shared" ref="P133" si="1029">IF($F133&gt;0,O133/$F133,"-")</f>
        <v>0.31679301631059043</v>
      </c>
      <c r="Q133" s="10">
        <v>276</v>
      </c>
      <c r="R133" s="11">
        <f t="shared" ref="R133" si="1030">IF($F133&gt;0,Q133/$F133,"-")</f>
        <v>6.3404548587181253E-2</v>
      </c>
      <c r="S133" s="10">
        <v>69</v>
      </c>
      <c r="T133" s="11">
        <f t="shared" ref="T133" si="1031">IF($F133&gt;0,S133/$F133,"-")</f>
        <v>1.5851137146795313E-2</v>
      </c>
      <c r="U133" s="10">
        <v>794</v>
      </c>
      <c r="V133" s="11">
        <f t="shared" ref="V133" si="1032">IF($F133&gt;0,U133/$F133,"-")</f>
        <v>0.18240294050080405</v>
      </c>
      <c r="W133" s="10">
        <v>785</v>
      </c>
      <c r="X133" s="11">
        <f t="shared" ref="X133" si="1033">IF($F133&gt;0,W133/$F133,"-")</f>
        <v>0.18033540087296118</v>
      </c>
      <c r="Y133" s="10">
        <v>470</v>
      </c>
      <c r="Z133" s="11">
        <f t="shared" ref="Z133" si="1034">IF($F133&gt;0,Y133/$F133,"-")</f>
        <v>0.10797151389846082</v>
      </c>
    </row>
    <row r="134" spans="1:26" x14ac:dyDescent="0.25">
      <c r="A134">
        <v>1783505</v>
      </c>
      <c r="B134">
        <v>17119</v>
      </c>
      <c r="C134" t="s">
        <v>29</v>
      </c>
      <c r="D134" t="s">
        <v>165</v>
      </c>
      <c r="E134" s="9">
        <v>55893</v>
      </c>
      <c r="F134" s="10">
        <v>423</v>
      </c>
      <c r="G134" s="10">
        <v>310</v>
      </c>
      <c r="H134" s="11">
        <f t="shared" si="1026"/>
        <v>0.7328605200945626</v>
      </c>
      <c r="I134" s="10">
        <v>307</v>
      </c>
      <c r="J134" s="11">
        <f t="shared" si="1026"/>
        <v>0.72576832151300241</v>
      </c>
      <c r="K134" s="10">
        <v>38</v>
      </c>
      <c r="L134" s="11">
        <f t="shared" ref="L134" si="1035">IF($F134&gt;0,K134/$F134,"-")</f>
        <v>8.9834515366430265E-2</v>
      </c>
      <c r="M134" s="10">
        <v>66</v>
      </c>
      <c r="N134" s="11">
        <f t="shared" ref="N134" si="1036">IF($F134&gt;0,M134/$F134,"-")</f>
        <v>0.15602836879432624</v>
      </c>
      <c r="O134" s="10">
        <v>134</v>
      </c>
      <c r="P134" s="11">
        <f t="shared" ref="P134" si="1037">IF($F134&gt;0,O134/$F134,"-")</f>
        <v>0.31678486997635935</v>
      </c>
      <c r="Q134" s="10">
        <v>21</v>
      </c>
      <c r="R134" s="11">
        <f t="shared" ref="R134" si="1038">IF($F134&gt;0,Q134/$F134,"-")</f>
        <v>4.9645390070921988E-2</v>
      </c>
      <c r="S134" s="10">
        <v>3</v>
      </c>
      <c r="T134" s="11">
        <f t="shared" ref="T134" si="1039">IF($F134&gt;0,S134/$F134,"-")</f>
        <v>7.0921985815602835E-3</v>
      </c>
      <c r="U134" s="10">
        <v>78</v>
      </c>
      <c r="V134" s="11">
        <f t="shared" ref="V134" si="1040">IF($F134&gt;0,U134/$F134,"-")</f>
        <v>0.18439716312056736</v>
      </c>
      <c r="W134" s="10">
        <v>97</v>
      </c>
      <c r="X134" s="11">
        <f t="shared" ref="X134" si="1041">IF($F134&gt;0,W134/$F134,"-")</f>
        <v>0.2293144208037825</v>
      </c>
      <c r="Y134" s="10">
        <v>54</v>
      </c>
      <c r="Z134" s="11">
        <f t="shared" ref="Z134" si="1042">IF($F134&gt;0,Y134/$F134,"-")</f>
        <v>0.1276595744680851</v>
      </c>
    </row>
    <row r="135" spans="1:26" x14ac:dyDescent="0.25">
      <c r="A135">
        <v>2900280</v>
      </c>
      <c r="B135">
        <v>29189</v>
      </c>
      <c r="C135" t="s">
        <v>166</v>
      </c>
      <c r="D135" t="s">
        <v>167</v>
      </c>
      <c r="E135" s="9">
        <v>56987</v>
      </c>
      <c r="F135" s="10">
        <v>9585</v>
      </c>
      <c r="G135" s="10">
        <v>7258</v>
      </c>
      <c r="H135" s="11">
        <f t="shared" si="1026"/>
        <v>0.75722483046426703</v>
      </c>
      <c r="I135" s="10">
        <v>7139</v>
      </c>
      <c r="J135" s="11">
        <f t="shared" si="1026"/>
        <v>0.74480959833072513</v>
      </c>
      <c r="K135" s="10">
        <v>743</v>
      </c>
      <c r="L135" s="11">
        <f t="shared" ref="L135" si="1043">IF($F135&gt;0,K135/$F135,"-")</f>
        <v>7.7516953573291608E-2</v>
      </c>
      <c r="M135" s="10">
        <v>2546</v>
      </c>
      <c r="N135" s="11">
        <f t="shared" ref="N135" si="1044">IF($F135&gt;0,M135/$F135,"-")</f>
        <v>0.26562336984872198</v>
      </c>
      <c r="O135" s="10">
        <v>3053</v>
      </c>
      <c r="P135" s="11">
        <f t="shared" ref="P135" si="1045">IF($F135&gt;0,O135/$F135,"-")</f>
        <v>0.31851851851851853</v>
      </c>
      <c r="Q135" s="10">
        <v>313</v>
      </c>
      <c r="R135" s="11">
        <f t="shared" ref="R135" si="1046">IF($F135&gt;0,Q135/$F135,"-")</f>
        <v>3.2655190401669275E-2</v>
      </c>
      <c r="S135" s="10">
        <v>73</v>
      </c>
      <c r="T135" s="11">
        <f t="shared" ref="T135" si="1047">IF($F135&gt;0,S135/$F135,"-")</f>
        <v>7.6160667709963487E-3</v>
      </c>
      <c r="U135" s="10">
        <v>647</v>
      </c>
      <c r="V135" s="11">
        <f t="shared" ref="V135" si="1048">IF($F135&gt;0,U135/$F135,"-")</f>
        <v>6.7501304121022426E-2</v>
      </c>
      <c r="W135" s="10">
        <v>1870</v>
      </c>
      <c r="X135" s="11">
        <f t="shared" ref="X135" si="1049">IF($F135&gt;0,W135/$F135,"-")</f>
        <v>0.19509650495565989</v>
      </c>
      <c r="Y135" s="10">
        <v>766</v>
      </c>
      <c r="Z135" s="11">
        <f t="shared" ref="Z135" si="1050">IF($F135&gt;0,Y135/$F135,"-")</f>
        <v>7.9916536254564421E-2</v>
      </c>
    </row>
    <row r="136" spans="1:26" x14ac:dyDescent="0.25">
      <c r="A136">
        <v>2901972</v>
      </c>
      <c r="B136">
        <v>29099</v>
      </c>
      <c r="C136" t="s">
        <v>168</v>
      </c>
      <c r="D136" t="s">
        <v>169</v>
      </c>
      <c r="E136" s="9">
        <v>61473</v>
      </c>
      <c r="F136" s="10">
        <v>8280</v>
      </c>
      <c r="G136" s="10">
        <v>6459</v>
      </c>
      <c r="H136" s="11">
        <f t="shared" si="1026"/>
        <v>0.7800724637681159</v>
      </c>
      <c r="I136" s="10">
        <v>6380</v>
      </c>
      <c r="J136" s="11">
        <f t="shared" si="1026"/>
        <v>0.77053140096618356</v>
      </c>
      <c r="K136" s="10">
        <v>613</v>
      </c>
      <c r="L136" s="11">
        <f t="shared" ref="L136" si="1051">IF($F136&gt;0,K136/$F136,"-")</f>
        <v>7.4033816425120774E-2</v>
      </c>
      <c r="M136" s="10">
        <v>1683</v>
      </c>
      <c r="N136" s="11">
        <f t="shared" ref="N136" si="1052">IF($F136&gt;0,M136/$F136,"-")</f>
        <v>0.20326086956521738</v>
      </c>
      <c r="O136" s="10">
        <v>2873</v>
      </c>
      <c r="P136" s="11">
        <f t="shared" ref="P136" si="1053">IF($F136&gt;0,O136/$F136,"-")</f>
        <v>0.34698067632850244</v>
      </c>
      <c r="Q136" s="10">
        <v>392</v>
      </c>
      <c r="R136" s="11">
        <f t="shared" ref="R136" si="1054">IF($F136&gt;0,Q136/$F136,"-")</f>
        <v>4.7342995169082129E-2</v>
      </c>
      <c r="S136" s="10">
        <v>123</v>
      </c>
      <c r="T136" s="11">
        <f t="shared" ref="T136" si="1055">IF($F136&gt;0,S136/$F136,"-")</f>
        <v>1.4855072463768116E-2</v>
      </c>
      <c r="U136" s="10">
        <v>1164</v>
      </c>
      <c r="V136" s="11">
        <f t="shared" ref="V136" si="1056">IF($F136&gt;0,U136/$F136,"-")</f>
        <v>0.14057971014492754</v>
      </c>
      <c r="W136" s="10">
        <v>2082</v>
      </c>
      <c r="X136" s="11">
        <f t="shared" ref="X136" si="1057">IF($F136&gt;0,W136/$F136,"-")</f>
        <v>0.25144927536231881</v>
      </c>
      <c r="Y136" s="10">
        <v>891</v>
      </c>
      <c r="Z136" s="11">
        <f t="shared" ref="Z136" si="1058">IF($F136&gt;0,Y136/$F136,"-")</f>
        <v>0.10760869565217392</v>
      </c>
    </row>
    <row r="137" spans="1:26" x14ac:dyDescent="0.25">
      <c r="A137">
        <v>2902512</v>
      </c>
      <c r="B137">
        <v>29183</v>
      </c>
      <c r="C137" t="s">
        <v>170</v>
      </c>
      <c r="D137" t="s">
        <v>171</v>
      </c>
      <c r="E137" s="9">
        <v>44583</v>
      </c>
      <c r="F137" s="10">
        <v>129</v>
      </c>
      <c r="G137" s="10">
        <v>104</v>
      </c>
      <c r="H137" s="11">
        <f t="shared" si="1026"/>
        <v>0.80620155038759689</v>
      </c>
      <c r="I137" s="10">
        <v>92</v>
      </c>
      <c r="J137" s="11">
        <f t="shared" si="1026"/>
        <v>0.71317829457364346</v>
      </c>
      <c r="K137" s="10">
        <v>24</v>
      </c>
      <c r="L137" s="11">
        <f t="shared" ref="L137" si="1059">IF($F137&gt;0,K137/$F137,"-")</f>
        <v>0.18604651162790697</v>
      </c>
      <c r="M137" s="10">
        <v>25</v>
      </c>
      <c r="N137" s="11">
        <f t="shared" ref="N137" si="1060">IF($F137&gt;0,M137/$F137,"-")</f>
        <v>0.19379844961240311</v>
      </c>
      <c r="O137" s="10">
        <v>41</v>
      </c>
      <c r="P137" s="11">
        <f t="shared" ref="P137" si="1061">IF($F137&gt;0,O137/$F137,"-")</f>
        <v>0.31782945736434109</v>
      </c>
      <c r="Q137" s="10">
        <v>0</v>
      </c>
      <c r="R137" s="11">
        <f t="shared" ref="R137" si="1062">IF($F137&gt;0,Q137/$F137,"-")</f>
        <v>0</v>
      </c>
      <c r="S137" s="10">
        <v>0</v>
      </c>
      <c r="T137" s="11">
        <f t="shared" ref="T137" si="1063">IF($F137&gt;0,S137/$F137,"-")</f>
        <v>0</v>
      </c>
      <c r="U137" s="10">
        <v>2</v>
      </c>
      <c r="V137" s="11">
        <f t="shared" ref="V137" si="1064">IF($F137&gt;0,U137/$F137,"-")</f>
        <v>1.5503875968992248E-2</v>
      </c>
      <c r="W137" s="10">
        <v>20</v>
      </c>
      <c r="X137" s="11">
        <f t="shared" ref="X137" si="1065">IF($F137&gt;0,W137/$F137,"-")</f>
        <v>0.15503875968992248</v>
      </c>
      <c r="Y137" s="10">
        <v>10</v>
      </c>
      <c r="Z137" s="11">
        <f t="shared" ref="Z137" si="1066">IF($F137&gt;0,Y137/$F137,"-")</f>
        <v>7.7519379844961239E-2</v>
      </c>
    </row>
    <row r="138" spans="1:26" x14ac:dyDescent="0.25">
      <c r="A138">
        <v>2903160</v>
      </c>
      <c r="B138">
        <v>29189</v>
      </c>
      <c r="C138" t="s">
        <v>166</v>
      </c>
      <c r="D138" t="s">
        <v>172</v>
      </c>
      <c r="E138" s="9">
        <v>88913</v>
      </c>
      <c r="F138" s="10">
        <v>11612</v>
      </c>
      <c r="G138" s="10">
        <v>9479</v>
      </c>
      <c r="H138" s="11">
        <f t="shared" si="1026"/>
        <v>0.81631071305545988</v>
      </c>
      <c r="I138" s="10">
        <v>9282</v>
      </c>
      <c r="J138" s="11">
        <f t="shared" si="1026"/>
        <v>0.79934550465036169</v>
      </c>
      <c r="K138" s="10">
        <v>1219</v>
      </c>
      <c r="L138" s="11">
        <f t="shared" ref="L138" si="1067">IF($F138&gt;0,K138/$F138,"-")</f>
        <v>0.10497760936961764</v>
      </c>
      <c r="M138" s="10">
        <v>3619</v>
      </c>
      <c r="N138" s="11">
        <f t="shared" ref="N138" si="1068">IF($F138&gt;0,M138/$F138,"-")</f>
        <v>0.31166035136066139</v>
      </c>
      <c r="O138" s="10">
        <v>3637</v>
      </c>
      <c r="P138" s="11">
        <f t="shared" ref="P138" si="1069">IF($F138&gt;0,O138/$F138,"-")</f>
        <v>0.3132104719255942</v>
      </c>
      <c r="Q138" s="10">
        <v>304</v>
      </c>
      <c r="R138" s="11">
        <f t="shared" ref="R138" si="1070">IF($F138&gt;0,Q138/$F138,"-")</f>
        <v>2.6179813985532208E-2</v>
      </c>
      <c r="S138" s="10">
        <v>54</v>
      </c>
      <c r="T138" s="11">
        <f t="shared" ref="T138" si="1071">IF($F138&gt;0,S138/$F138,"-")</f>
        <v>4.6503616947984839E-3</v>
      </c>
      <c r="U138" s="10">
        <v>264</v>
      </c>
      <c r="V138" s="11">
        <f t="shared" ref="V138" si="1072">IF($F138&gt;0,U138/$F138,"-")</f>
        <v>2.2735101619014812E-2</v>
      </c>
      <c r="W138" s="10">
        <v>2155</v>
      </c>
      <c r="X138" s="11">
        <f t="shared" ref="X138" si="1073">IF($F138&gt;0,W138/$F138,"-")</f>
        <v>0.1855838787461247</v>
      </c>
      <c r="Y138" s="10">
        <v>1169</v>
      </c>
      <c r="Z138" s="11">
        <f t="shared" ref="Z138" si="1074">IF($F138&gt;0,Y138/$F138,"-")</f>
        <v>0.10067171891147089</v>
      </c>
    </row>
    <row r="139" spans="1:26" x14ac:dyDescent="0.25">
      <c r="A139">
        <v>2903394</v>
      </c>
      <c r="B139">
        <v>29099</v>
      </c>
      <c r="C139" t="s">
        <v>168</v>
      </c>
      <c r="D139" t="s">
        <v>173</v>
      </c>
      <c r="E139" s="9">
        <v>78314</v>
      </c>
      <c r="F139" s="10">
        <v>2117</v>
      </c>
      <c r="G139" s="10">
        <v>1875</v>
      </c>
      <c r="H139" s="11">
        <f t="shared" si="1026"/>
        <v>0.88568729333963159</v>
      </c>
      <c r="I139" s="10">
        <v>1875</v>
      </c>
      <c r="J139" s="11">
        <f t="shared" si="1026"/>
        <v>0.88568729333963159</v>
      </c>
      <c r="K139" s="10">
        <v>183</v>
      </c>
      <c r="L139" s="11">
        <f t="shared" ref="L139" si="1075">IF($F139&gt;0,K139/$F139,"-")</f>
        <v>8.6443079829948033E-2</v>
      </c>
      <c r="M139" s="10">
        <v>259</v>
      </c>
      <c r="N139" s="11">
        <f t="shared" ref="N139" si="1076">IF($F139&gt;0,M139/$F139,"-")</f>
        <v>0.12234293811998111</v>
      </c>
      <c r="O139" s="10">
        <v>378</v>
      </c>
      <c r="P139" s="11">
        <f t="shared" ref="P139" si="1077">IF($F139&gt;0,O139/$F139,"-")</f>
        <v>0.17855455833726971</v>
      </c>
      <c r="Q139" s="10">
        <v>58</v>
      </c>
      <c r="R139" s="11">
        <f t="shared" ref="R139" si="1078">IF($F139&gt;0,Q139/$F139,"-")</f>
        <v>2.7397260273972601E-2</v>
      </c>
      <c r="S139" s="10">
        <v>74</v>
      </c>
      <c r="T139" s="11">
        <f t="shared" ref="T139" si="1079">IF($F139&gt;0,S139/$F139,"-")</f>
        <v>3.4955125177137461E-2</v>
      </c>
      <c r="U139" s="10">
        <v>153</v>
      </c>
      <c r="V139" s="11">
        <f t="shared" ref="V139" si="1080">IF($F139&gt;0,U139/$F139,"-")</f>
        <v>7.227208313651394E-2</v>
      </c>
      <c r="W139" s="10">
        <v>342</v>
      </c>
      <c r="X139" s="11">
        <f t="shared" ref="X139" si="1081">IF($F139&gt;0,W139/$F139,"-")</f>
        <v>0.1615493623051488</v>
      </c>
      <c r="Y139" s="10">
        <v>158</v>
      </c>
      <c r="Z139" s="11">
        <f t="shared" ref="Z139" si="1082">IF($F139&gt;0,Y139/$F139,"-")</f>
        <v>7.4633915918752958E-2</v>
      </c>
    </row>
    <row r="140" spans="1:26" x14ac:dyDescent="0.25">
      <c r="A140">
        <v>2904114</v>
      </c>
      <c r="B140">
        <v>29189</v>
      </c>
      <c r="C140" t="s">
        <v>166</v>
      </c>
      <c r="D140" t="s">
        <v>174</v>
      </c>
      <c r="E140" s="9">
        <v>55078</v>
      </c>
      <c r="F140" s="10">
        <v>353</v>
      </c>
      <c r="G140" s="10">
        <v>295</v>
      </c>
      <c r="H140" s="11">
        <f t="shared" si="1026"/>
        <v>0.8356940509915014</v>
      </c>
      <c r="I140" s="10">
        <v>292</v>
      </c>
      <c r="J140" s="11">
        <f t="shared" si="1026"/>
        <v>0.82719546742209626</v>
      </c>
      <c r="K140" s="10">
        <v>9</v>
      </c>
      <c r="L140" s="11">
        <f t="shared" ref="L140" si="1083">IF($F140&gt;0,K140/$F140,"-")</f>
        <v>2.5495750708215296E-2</v>
      </c>
      <c r="M140" s="10">
        <v>62</v>
      </c>
      <c r="N140" s="11">
        <f t="shared" ref="N140" si="1084">IF($F140&gt;0,M140/$F140,"-")</f>
        <v>0.17563739376770537</v>
      </c>
      <c r="O140" s="10">
        <v>112</v>
      </c>
      <c r="P140" s="11">
        <f t="shared" ref="P140" si="1085">IF($F140&gt;0,O140/$F140,"-")</f>
        <v>0.31728045325779036</v>
      </c>
      <c r="Q140" s="10">
        <v>13</v>
      </c>
      <c r="R140" s="11">
        <f t="shared" ref="R140" si="1086">IF($F140&gt;0,Q140/$F140,"-")</f>
        <v>3.6827195467422094E-2</v>
      </c>
      <c r="S140" s="10">
        <v>4</v>
      </c>
      <c r="T140" s="11">
        <f t="shared" ref="T140" si="1087">IF($F140&gt;0,S140/$F140,"-")</f>
        <v>1.1331444759206799E-2</v>
      </c>
      <c r="U140" s="10">
        <v>21</v>
      </c>
      <c r="V140" s="11">
        <f t="shared" ref="V140" si="1088">IF($F140&gt;0,U140/$F140,"-")</f>
        <v>5.9490084985835696E-2</v>
      </c>
      <c r="W140" s="10">
        <v>76</v>
      </c>
      <c r="X140" s="11">
        <f t="shared" ref="X140" si="1089">IF($F140&gt;0,W140/$F140,"-")</f>
        <v>0.21529745042492918</v>
      </c>
      <c r="Y140" s="10">
        <v>30</v>
      </c>
      <c r="Z140" s="11">
        <f t="shared" ref="Z140" si="1090">IF($F140&gt;0,Y140/$F140,"-")</f>
        <v>8.4985835694050993E-2</v>
      </c>
    </row>
    <row r="141" spans="1:26" x14ac:dyDescent="0.25">
      <c r="A141">
        <v>2904222</v>
      </c>
      <c r="B141">
        <v>29189</v>
      </c>
      <c r="C141" t="s">
        <v>166</v>
      </c>
      <c r="D141" t="s">
        <v>175</v>
      </c>
      <c r="E141" s="9">
        <v>41481</v>
      </c>
      <c r="F141" s="10">
        <v>4086</v>
      </c>
      <c r="G141" s="10">
        <v>3226</v>
      </c>
      <c r="H141" s="11">
        <f t="shared" si="1026"/>
        <v>0.78952520802741066</v>
      </c>
      <c r="I141" s="10">
        <v>3185</v>
      </c>
      <c r="J141" s="11">
        <f t="shared" si="1026"/>
        <v>0.77949094468918256</v>
      </c>
      <c r="K141" s="10">
        <v>151</v>
      </c>
      <c r="L141" s="11">
        <f t="shared" ref="L141" si="1091">IF($F141&gt;0,K141/$F141,"-")</f>
        <v>3.6955457660303476E-2</v>
      </c>
      <c r="M141" s="10">
        <v>350</v>
      </c>
      <c r="N141" s="11">
        <f t="shared" ref="N141" si="1092">IF($F141&gt;0,M141/$F141,"-")</f>
        <v>8.5658345570239838E-2</v>
      </c>
      <c r="O141" s="10">
        <v>1566</v>
      </c>
      <c r="P141" s="11">
        <f t="shared" ref="P141" si="1093">IF($F141&gt;0,O141/$F141,"-")</f>
        <v>0.38325991189427311</v>
      </c>
      <c r="Q141" s="10">
        <v>498</v>
      </c>
      <c r="R141" s="11">
        <f t="shared" ref="R141" si="1094">IF($F141&gt;0,Q141/$F141,"-")</f>
        <v>0.12187958883994127</v>
      </c>
      <c r="S141" s="10">
        <v>127</v>
      </c>
      <c r="T141" s="11">
        <f t="shared" ref="T141" si="1095">IF($F141&gt;0,S141/$F141,"-")</f>
        <v>3.1081742535487029E-2</v>
      </c>
      <c r="U141" s="10">
        <v>842</v>
      </c>
      <c r="V141" s="11">
        <f t="shared" ref="V141" si="1096">IF($F141&gt;0,U141/$F141,"-")</f>
        <v>0.206069505628977</v>
      </c>
      <c r="W141" s="10">
        <v>751</v>
      </c>
      <c r="X141" s="11">
        <f t="shared" ref="X141" si="1097">IF($F141&gt;0,W141/$F141,"-")</f>
        <v>0.18379833578071464</v>
      </c>
      <c r="Y141" s="10">
        <v>504</v>
      </c>
      <c r="Z141" s="11">
        <f t="shared" ref="Z141" si="1098">IF($F141&gt;0,Y141/$F141,"-")</f>
        <v>0.12334801762114538</v>
      </c>
    </row>
    <row r="142" spans="1:26" x14ac:dyDescent="0.25">
      <c r="A142">
        <v>2904248</v>
      </c>
      <c r="B142">
        <v>29189</v>
      </c>
      <c r="C142" t="s">
        <v>166</v>
      </c>
      <c r="D142" t="s">
        <v>176</v>
      </c>
      <c r="E142" s="9">
        <v>113750</v>
      </c>
      <c r="F142" s="10">
        <v>78</v>
      </c>
      <c r="G142" s="10">
        <v>57</v>
      </c>
      <c r="H142" s="11">
        <f t="shared" si="1026"/>
        <v>0.73076923076923073</v>
      </c>
      <c r="I142" s="10">
        <v>55</v>
      </c>
      <c r="J142" s="11">
        <f t="shared" si="1026"/>
        <v>0.70512820512820518</v>
      </c>
      <c r="K142" s="10">
        <v>7</v>
      </c>
      <c r="L142" s="11">
        <f t="shared" ref="L142" si="1099">IF($F142&gt;0,K142/$F142,"-")</f>
        <v>8.9743589743589744E-2</v>
      </c>
      <c r="M142" s="10">
        <v>55</v>
      </c>
      <c r="N142" s="11">
        <f t="shared" ref="N142" si="1100">IF($F142&gt;0,M142/$F142,"-")</f>
        <v>0.70512820512820518</v>
      </c>
      <c r="O142" s="10">
        <v>49</v>
      </c>
      <c r="P142" s="11">
        <f t="shared" ref="P142" si="1101">IF($F142&gt;0,O142/$F142,"-")</f>
        <v>0.62820512820512819</v>
      </c>
      <c r="Q142" s="10">
        <v>1</v>
      </c>
      <c r="R142" s="11">
        <f t="shared" ref="R142" si="1102">IF($F142&gt;0,Q142/$F142,"-")</f>
        <v>1.282051282051282E-2</v>
      </c>
      <c r="S142" s="10">
        <v>3</v>
      </c>
      <c r="T142" s="11">
        <f t="shared" ref="T142" si="1103">IF($F142&gt;0,S142/$F142,"-")</f>
        <v>3.8461538461538464E-2</v>
      </c>
      <c r="U142" s="10">
        <v>3</v>
      </c>
      <c r="V142" s="11">
        <f t="shared" ref="V142" si="1104">IF($F142&gt;0,U142/$F142,"-")</f>
        <v>3.8461538461538464E-2</v>
      </c>
      <c r="W142" s="10">
        <v>45</v>
      </c>
      <c r="X142" s="11">
        <f t="shared" ref="X142" si="1105">IF($F142&gt;0,W142/$F142,"-")</f>
        <v>0.57692307692307687</v>
      </c>
      <c r="Y142" s="10">
        <v>12</v>
      </c>
      <c r="Z142" s="11">
        <f t="shared" ref="Z142" si="1106">IF($F142&gt;0,Y142/$F142,"-")</f>
        <v>0.15384615384615385</v>
      </c>
    </row>
    <row r="143" spans="1:26" x14ac:dyDescent="0.25">
      <c r="A143">
        <v>2904348</v>
      </c>
      <c r="B143">
        <v>29189</v>
      </c>
      <c r="C143" t="s">
        <v>166</v>
      </c>
      <c r="D143" t="s">
        <v>177</v>
      </c>
      <c r="E143" s="9">
        <v>61429</v>
      </c>
      <c r="F143" s="10">
        <v>684</v>
      </c>
      <c r="G143" s="10">
        <v>517</v>
      </c>
      <c r="H143" s="11">
        <f t="shared" si="1026"/>
        <v>0.75584795321637432</v>
      </c>
      <c r="I143" s="10">
        <v>505</v>
      </c>
      <c r="J143" s="11">
        <f t="shared" si="1026"/>
        <v>0.73830409356725146</v>
      </c>
      <c r="K143" s="10">
        <v>41</v>
      </c>
      <c r="L143" s="11">
        <f t="shared" ref="L143" si="1107">IF($F143&gt;0,K143/$F143,"-")</f>
        <v>5.9941520467836254E-2</v>
      </c>
      <c r="M143" s="10">
        <v>232</v>
      </c>
      <c r="N143" s="11">
        <f t="shared" ref="N143" si="1108">IF($F143&gt;0,M143/$F143,"-")</f>
        <v>0.33918128654970758</v>
      </c>
      <c r="O143" s="10">
        <v>212</v>
      </c>
      <c r="P143" s="11">
        <f t="shared" ref="P143" si="1109">IF($F143&gt;0,O143/$F143,"-")</f>
        <v>0.30994152046783624</v>
      </c>
      <c r="Q143" s="10">
        <v>30</v>
      </c>
      <c r="R143" s="11">
        <f t="shared" ref="R143" si="1110">IF($F143&gt;0,Q143/$F143,"-")</f>
        <v>4.3859649122807015E-2</v>
      </c>
      <c r="S143" s="10">
        <v>7</v>
      </c>
      <c r="T143" s="11">
        <f t="shared" ref="T143" si="1111">IF($F143&gt;0,S143/$F143,"-")</f>
        <v>1.023391812865497E-2</v>
      </c>
      <c r="U143" s="10">
        <v>22</v>
      </c>
      <c r="V143" s="11">
        <f t="shared" ref="V143" si="1112">IF($F143&gt;0,U143/$F143,"-")</f>
        <v>3.2163742690058478E-2</v>
      </c>
      <c r="W143" s="10">
        <v>227</v>
      </c>
      <c r="X143" s="11">
        <f t="shared" ref="X143" si="1113">IF($F143&gt;0,W143/$F143,"-")</f>
        <v>0.33187134502923976</v>
      </c>
      <c r="Y143" s="10">
        <v>66</v>
      </c>
      <c r="Z143" s="11">
        <f t="shared" ref="Z143" si="1114">IF($F143&gt;0,Y143/$F143,"-")</f>
        <v>9.6491228070175433E-2</v>
      </c>
    </row>
    <row r="144" spans="1:26" x14ac:dyDescent="0.25">
      <c r="A144">
        <v>2904366</v>
      </c>
      <c r="B144">
        <v>29189</v>
      </c>
      <c r="C144" t="s">
        <v>166</v>
      </c>
      <c r="D144" t="s">
        <v>178</v>
      </c>
      <c r="E144" s="9">
        <v>33750</v>
      </c>
      <c r="F144" s="10">
        <v>1075</v>
      </c>
      <c r="G144" s="10">
        <v>803</v>
      </c>
      <c r="H144" s="11">
        <f t="shared" si="1026"/>
        <v>0.74697674418604654</v>
      </c>
      <c r="I144" s="10">
        <v>781</v>
      </c>
      <c r="J144" s="11">
        <f t="shared" si="1026"/>
        <v>0.72651162790697676</v>
      </c>
      <c r="K144" s="10">
        <v>22</v>
      </c>
      <c r="L144" s="11">
        <f t="shared" ref="L144" si="1115">IF($F144&gt;0,K144/$F144,"-")</f>
        <v>2.0465116279069766E-2</v>
      </c>
      <c r="M144" s="10">
        <v>81</v>
      </c>
      <c r="N144" s="11">
        <f t="shared" ref="N144" si="1116">IF($F144&gt;0,M144/$F144,"-")</f>
        <v>7.5348837209302327E-2</v>
      </c>
      <c r="O144" s="10">
        <v>346</v>
      </c>
      <c r="P144" s="11">
        <f t="shared" ref="P144" si="1117">IF($F144&gt;0,O144/$F144,"-")</f>
        <v>0.32186046511627908</v>
      </c>
      <c r="Q144" s="10">
        <v>156</v>
      </c>
      <c r="R144" s="11">
        <f t="shared" ref="R144" si="1118">IF($F144&gt;0,Q144/$F144,"-")</f>
        <v>0.14511627906976743</v>
      </c>
      <c r="S144" s="10">
        <v>61</v>
      </c>
      <c r="T144" s="11">
        <f t="shared" ref="T144" si="1119">IF($F144&gt;0,S144/$F144,"-")</f>
        <v>5.674418604651163E-2</v>
      </c>
      <c r="U144" s="10">
        <v>368</v>
      </c>
      <c r="V144" s="11">
        <f t="shared" ref="V144" si="1120">IF($F144&gt;0,U144/$F144,"-")</f>
        <v>0.34232558139534885</v>
      </c>
      <c r="W144" s="10">
        <v>140</v>
      </c>
      <c r="X144" s="11">
        <f t="shared" ref="X144" si="1121">IF($F144&gt;0,W144/$F144,"-")</f>
        <v>0.13023255813953488</v>
      </c>
      <c r="Y144" s="10">
        <v>78</v>
      </c>
      <c r="Z144" s="11">
        <f t="shared" ref="Z144" si="1122">IF($F144&gt;0,Y144/$F144,"-")</f>
        <v>7.2558139534883714E-2</v>
      </c>
    </row>
    <row r="145" spans="1:26" x14ac:dyDescent="0.25">
      <c r="A145">
        <v>2904888</v>
      </c>
      <c r="B145">
        <v>29071</v>
      </c>
      <c r="C145" t="s">
        <v>179</v>
      </c>
      <c r="D145" t="s">
        <v>180</v>
      </c>
      <c r="E145" s="9">
        <v>37708</v>
      </c>
      <c r="F145" s="10">
        <v>77</v>
      </c>
      <c r="G145" s="10">
        <v>52</v>
      </c>
      <c r="H145" s="11">
        <f t="shared" si="1026"/>
        <v>0.67532467532467533</v>
      </c>
      <c r="I145" s="10">
        <v>51</v>
      </c>
      <c r="J145" s="11">
        <f t="shared" si="1026"/>
        <v>0.66233766233766234</v>
      </c>
      <c r="K145" s="10">
        <v>7</v>
      </c>
      <c r="L145" s="11">
        <f t="shared" ref="L145" si="1123">IF($F145&gt;0,K145/$F145,"-")</f>
        <v>9.0909090909090912E-2</v>
      </c>
      <c r="M145" s="10">
        <v>13</v>
      </c>
      <c r="N145" s="11">
        <f t="shared" ref="N145" si="1124">IF($F145&gt;0,M145/$F145,"-")</f>
        <v>0.16883116883116883</v>
      </c>
      <c r="O145" s="10">
        <v>33</v>
      </c>
      <c r="P145" s="11">
        <f t="shared" ref="P145" si="1125">IF($F145&gt;0,O145/$F145,"-")</f>
        <v>0.42857142857142855</v>
      </c>
      <c r="Q145" s="10">
        <v>8</v>
      </c>
      <c r="R145" s="11">
        <f t="shared" ref="R145" si="1126">IF($F145&gt;0,Q145/$F145,"-")</f>
        <v>0.1038961038961039</v>
      </c>
      <c r="S145" s="10">
        <v>4</v>
      </c>
      <c r="T145" s="11">
        <f t="shared" ref="T145" si="1127">IF($F145&gt;0,S145/$F145,"-")</f>
        <v>5.1948051948051951E-2</v>
      </c>
      <c r="U145" s="10">
        <v>16</v>
      </c>
      <c r="V145" s="11">
        <f t="shared" ref="V145" si="1128">IF($F145&gt;0,U145/$F145,"-")</f>
        <v>0.20779220779220781</v>
      </c>
      <c r="W145" s="10">
        <v>13</v>
      </c>
      <c r="X145" s="11">
        <f t="shared" ref="X145" si="1129">IF($F145&gt;0,W145/$F145,"-")</f>
        <v>0.16883116883116883</v>
      </c>
      <c r="Y145" s="10">
        <v>8</v>
      </c>
      <c r="Z145" s="11">
        <f t="shared" ref="Z145" si="1130">IF($F145&gt;0,Y145/$F145,"-")</f>
        <v>0.1038961038961039</v>
      </c>
    </row>
    <row r="146" spans="1:26" x14ac:dyDescent="0.25">
      <c r="A146">
        <v>2904906</v>
      </c>
      <c r="B146">
        <v>29189</v>
      </c>
      <c r="C146" t="s">
        <v>166</v>
      </c>
      <c r="D146" t="s">
        <v>181</v>
      </c>
      <c r="E146" s="9">
        <v>32589</v>
      </c>
      <c r="F146" s="10">
        <v>3696</v>
      </c>
      <c r="G146" s="10">
        <v>2795</v>
      </c>
      <c r="H146" s="11">
        <f t="shared" si="1026"/>
        <v>0.75622294372294374</v>
      </c>
      <c r="I146" s="10">
        <v>2717</v>
      </c>
      <c r="J146" s="11">
        <f t="shared" si="1026"/>
        <v>0.73511904761904767</v>
      </c>
      <c r="K146" s="10">
        <v>351</v>
      </c>
      <c r="L146" s="11">
        <f t="shared" ref="L146" si="1131">IF($F146&gt;0,K146/$F146,"-")</f>
        <v>9.4967532467532464E-2</v>
      </c>
      <c r="M146" s="10">
        <v>237</v>
      </c>
      <c r="N146" s="11">
        <f t="shared" ref="N146" si="1132">IF($F146&gt;0,M146/$F146,"-")</f>
        <v>6.4123376623376624E-2</v>
      </c>
      <c r="O146" s="10">
        <v>1091</v>
      </c>
      <c r="P146" s="11">
        <f t="shared" ref="P146" si="1133">IF($F146&gt;0,O146/$F146,"-")</f>
        <v>0.29518398268398266</v>
      </c>
      <c r="Q146" s="10">
        <v>198</v>
      </c>
      <c r="R146" s="11">
        <f t="shared" ref="R146" si="1134">IF($F146&gt;0,Q146/$F146,"-")</f>
        <v>5.3571428571428568E-2</v>
      </c>
      <c r="S146" s="10">
        <v>168</v>
      </c>
      <c r="T146" s="11">
        <f t="shared" ref="T146" si="1135">IF($F146&gt;0,S146/$F146,"-")</f>
        <v>4.5454545454545456E-2</v>
      </c>
      <c r="U146" s="10">
        <v>963</v>
      </c>
      <c r="V146" s="11">
        <f t="shared" ref="V146" si="1136">IF($F146&gt;0,U146/$F146,"-")</f>
        <v>0.26055194805194803</v>
      </c>
      <c r="W146" s="10">
        <v>861</v>
      </c>
      <c r="X146" s="11">
        <f t="shared" ref="X146" si="1137">IF($F146&gt;0,W146/$F146,"-")</f>
        <v>0.23295454545454544</v>
      </c>
      <c r="Y146" s="10">
        <v>428</v>
      </c>
      <c r="Z146" s="11">
        <f t="shared" ref="Z146" si="1138">IF($F146&gt;0,Y146/$F146,"-")</f>
        <v>0.11580086580086581</v>
      </c>
    </row>
    <row r="147" spans="1:26" x14ac:dyDescent="0.25">
      <c r="A147">
        <v>2905248</v>
      </c>
      <c r="B147">
        <v>29189</v>
      </c>
      <c r="C147" t="s">
        <v>166</v>
      </c>
      <c r="D147" t="s">
        <v>182</v>
      </c>
      <c r="E147" s="9">
        <v>30521</v>
      </c>
      <c r="F147" s="10">
        <v>215</v>
      </c>
      <c r="G147" s="10">
        <v>158</v>
      </c>
      <c r="H147" s="11">
        <f t="shared" si="1026"/>
        <v>0.73488372093023258</v>
      </c>
      <c r="I147" s="10">
        <v>148</v>
      </c>
      <c r="J147" s="11">
        <f t="shared" si="1026"/>
        <v>0.68837209302325586</v>
      </c>
      <c r="K147" s="10">
        <v>10</v>
      </c>
      <c r="L147" s="11">
        <f t="shared" ref="L147" si="1139">IF($F147&gt;0,K147/$F147,"-")</f>
        <v>4.6511627906976744E-2</v>
      </c>
      <c r="M147" s="10">
        <v>20</v>
      </c>
      <c r="N147" s="11">
        <f t="shared" ref="N147" si="1140">IF($F147&gt;0,M147/$F147,"-")</f>
        <v>9.3023255813953487E-2</v>
      </c>
      <c r="O147" s="10">
        <v>67</v>
      </c>
      <c r="P147" s="11">
        <f t="shared" ref="P147" si="1141">IF($F147&gt;0,O147/$F147,"-")</f>
        <v>0.3116279069767442</v>
      </c>
      <c r="Q147" s="10">
        <v>28</v>
      </c>
      <c r="R147" s="11">
        <f t="shared" ref="R147" si="1142">IF($F147&gt;0,Q147/$F147,"-")</f>
        <v>0.13023255813953488</v>
      </c>
      <c r="S147" s="10">
        <v>3</v>
      </c>
      <c r="T147" s="11">
        <f t="shared" ref="T147" si="1143">IF($F147&gt;0,S147/$F147,"-")</f>
        <v>1.3953488372093023E-2</v>
      </c>
      <c r="U147" s="10">
        <v>83</v>
      </c>
      <c r="V147" s="11">
        <f t="shared" ref="V147" si="1144">IF($F147&gt;0,U147/$F147,"-")</f>
        <v>0.38604651162790699</v>
      </c>
      <c r="W147" s="10">
        <v>28</v>
      </c>
      <c r="X147" s="11">
        <f t="shared" ref="X147" si="1145">IF($F147&gt;0,W147/$F147,"-")</f>
        <v>0.13023255813953488</v>
      </c>
      <c r="Y147" s="10">
        <v>35</v>
      </c>
      <c r="Z147" s="11">
        <f t="shared" ref="Z147" si="1146">IF($F147&gt;0,Y147/$F147,"-")</f>
        <v>0.16279069767441862</v>
      </c>
    </row>
    <row r="148" spans="1:26" x14ac:dyDescent="0.25">
      <c r="A148">
        <v>2906004</v>
      </c>
      <c r="B148">
        <v>29189</v>
      </c>
      <c r="C148" t="s">
        <v>166</v>
      </c>
      <c r="D148" t="s">
        <v>183</v>
      </c>
      <c r="E148" s="9">
        <v>50329</v>
      </c>
      <c r="F148" s="10">
        <v>2609</v>
      </c>
      <c r="G148" s="10">
        <v>2125</v>
      </c>
      <c r="H148" s="11">
        <f t="shared" si="1026"/>
        <v>0.81448830969720198</v>
      </c>
      <c r="I148" s="10">
        <v>2013</v>
      </c>
      <c r="J148" s="11">
        <f t="shared" si="1026"/>
        <v>0.77155998466845532</v>
      </c>
      <c r="K148" s="10">
        <v>250</v>
      </c>
      <c r="L148" s="11">
        <f t="shared" ref="L148" si="1147">IF($F148&gt;0,K148/$F148,"-")</f>
        <v>9.5822154082023769E-2</v>
      </c>
      <c r="M148" s="10">
        <v>485</v>
      </c>
      <c r="N148" s="11">
        <f t="shared" ref="N148" si="1148">IF($F148&gt;0,M148/$F148,"-")</f>
        <v>0.1858949789191261</v>
      </c>
      <c r="O148" s="10">
        <v>941</v>
      </c>
      <c r="P148" s="11">
        <f t="shared" ref="P148" si="1149">IF($F148&gt;0,O148/$F148,"-")</f>
        <v>0.36067458796473745</v>
      </c>
      <c r="Q148" s="10">
        <v>29</v>
      </c>
      <c r="R148" s="11">
        <f t="shared" ref="R148" si="1150">IF($F148&gt;0,Q148/$F148,"-")</f>
        <v>1.1115369873514757E-2</v>
      </c>
      <c r="S148" s="10">
        <v>51</v>
      </c>
      <c r="T148" s="11">
        <f t="shared" ref="T148" si="1151">IF($F148&gt;0,S148/$F148,"-")</f>
        <v>1.9547719432732848E-2</v>
      </c>
      <c r="U148" s="10">
        <v>385</v>
      </c>
      <c r="V148" s="11">
        <f t="shared" ref="V148" si="1152">IF($F148&gt;0,U148/$F148,"-")</f>
        <v>0.14756611728631661</v>
      </c>
      <c r="W148" s="10">
        <v>691</v>
      </c>
      <c r="X148" s="11">
        <f t="shared" ref="X148" si="1153">IF($F148&gt;0,W148/$F148,"-")</f>
        <v>0.26485243388271368</v>
      </c>
      <c r="Y148" s="10">
        <v>413</v>
      </c>
      <c r="Z148" s="11">
        <f t="shared" ref="Z148" si="1154">IF($F148&gt;0,Y148/$F148,"-")</f>
        <v>0.15829819854350327</v>
      </c>
    </row>
    <row r="149" spans="1:26" x14ac:dyDescent="0.25">
      <c r="A149">
        <v>2908164</v>
      </c>
      <c r="B149">
        <v>29189</v>
      </c>
      <c r="C149" t="s">
        <v>166</v>
      </c>
      <c r="D149" t="s">
        <v>184</v>
      </c>
      <c r="E149" s="9">
        <v>39596</v>
      </c>
      <c r="F149" s="10">
        <v>1812</v>
      </c>
      <c r="G149" s="10">
        <v>1360</v>
      </c>
      <c r="H149" s="11">
        <f t="shared" si="1026"/>
        <v>0.7505518763796909</v>
      </c>
      <c r="I149" s="10">
        <v>1360</v>
      </c>
      <c r="J149" s="11">
        <f t="shared" si="1026"/>
        <v>0.7505518763796909</v>
      </c>
      <c r="K149" s="10">
        <v>24</v>
      </c>
      <c r="L149" s="11">
        <f t="shared" ref="L149" si="1155">IF($F149&gt;0,K149/$F149,"-")</f>
        <v>1.3245033112582781E-2</v>
      </c>
      <c r="M149" s="10">
        <v>194</v>
      </c>
      <c r="N149" s="11">
        <f t="shared" ref="N149" si="1156">IF($F149&gt;0,M149/$F149,"-")</f>
        <v>0.10706401766004416</v>
      </c>
      <c r="O149" s="10">
        <v>392</v>
      </c>
      <c r="P149" s="11">
        <f t="shared" ref="P149" si="1157">IF($F149&gt;0,O149/$F149,"-")</f>
        <v>0.21633554083885209</v>
      </c>
      <c r="Q149" s="10">
        <v>212</v>
      </c>
      <c r="R149" s="11">
        <f t="shared" ref="R149" si="1158">IF($F149&gt;0,Q149/$F149,"-")</f>
        <v>0.11699779249448124</v>
      </c>
      <c r="S149" s="10">
        <v>11</v>
      </c>
      <c r="T149" s="11">
        <f t="shared" ref="T149" si="1159">IF($F149&gt;0,S149/$F149,"-")</f>
        <v>6.0706401766004413E-3</v>
      </c>
      <c r="U149" s="10">
        <v>411</v>
      </c>
      <c r="V149" s="11">
        <f t="shared" ref="V149" si="1160">IF($F149&gt;0,U149/$F149,"-")</f>
        <v>0.22682119205298013</v>
      </c>
      <c r="W149" s="10">
        <v>211</v>
      </c>
      <c r="X149" s="11">
        <f t="shared" ref="X149" si="1161">IF($F149&gt;0,W149/$F149,"-")</f>
        <v>0.11644591611479028</v>
      </c>
      <c r="Y149" s="10">
        <v>150</v>
      </c>
      <c r="Z149" s="11">
        <f t="shared" ref="Z149" si="1162">IF($F149&gt;0,Y149/$F149,"-")</f>
        <v>8.2781456953642391E-2</v>
      </c>
    </row>
    <row r="150" spans="1:26" x14ac:dyDescent="0.25">
      <c r="A150">
        <v>2908236</v>
      </c>
      <c r="B150">
        <v>29189</v>
      </c>
      <c r="C150" t="s">
        <v>166</v>
      </c>
      <c r="D150" t="s">
        <v>185</v>
      </c>
      <c r="E150" s="9">
        <v>74650</v>
      </c>
      <c r="F150" s="10">
        <v>3983</v>
      </c>
      <c r="G150" s="10">
        <v>3293</v>
      </c>
      <c r="H150" s="11">
        <f t="shared" si="1026"/>
        <v>0.82676374592016066</v>
      </c>
      <c r="I150" s="10">
        <v>3177</v>
      </c>
      <c r="J150" s="11">
        <f t="shared" si="1026"/>
        <v>0.79763996987195585</v>
      </c>
      <c r="K150" s="10">
        <v>291</v>
      </c>
      <c r="L150" s="11">
        <f t="shared" ref="L150" si="1163">IF($F150&gt;0,K150/$F150,"-")</f>
        <v>7.3060507155410501E-2</v>
      </c>
      <c r="M150" s="10">
        <v>1037</v>
      </c>
      <c r="N150" s="11">
        <f t="shared" ref="N150" si="1164">IF($F150&gt;0,M150/$F150,"-")</f>
        <v>0.2603565151895556</v>
      </c>
      <c r="O150" s="10">
        <v>743</v>
      </c>
      <c r="P150" s="11">
        <f t="shared" ref="P150" si="1165">IF($F150&gt;0,O150/$F150,"-")</f>
        <v>0.18654280692945016</v>
      </c>
      <c r="Q150" s="10">
        <v>17</v>
      </c>
      <c r="R150" s="11">
        <f t="shared" ref="R150" si="1166">IF($F150&gt;0,Q150/$F150,"-")</f>
        <v>4.2681395932714031E-3</v>
      </c>
      <c r="S150" s="10">
        <v>28</v>
      </c>
      <c r="T150" s="11">
        <f t="shared" ref="T150" si="1167">IF($F150&gt;0,S150/$F150,"-")</f>
        <v>7.0298769771528994E-3</v>
      </c>
      <c r="U150" s="10">
        <v>158</v>
      </c>
      <c r="V150" s="11">
        <f t="shared" ref="V150" si="1168">IF($F150&gt;0,U150/$F150,"-")</f>
        <v>3.9668591513934218E-2</v>
      </c>
      <c r="W150" s="10">
        <v>573</v>
      </c>
      <c r="X150" s="11">
        <f t="shared" ref="X150" si="1169">IF($F150&gt;0,W150/$F150,"-")</f>
        <v>0.14386141099673613</v>
      </c>
      <c r="Y150" s="10">
        <v>298</v>
      </c>
      <c r="Z150" s="11">
        <f t="shared" ref="Z150" si="1170">IF($F150&gt;0,Y150/$F150,"-")</f>
        <v>7.4817976399698713E-2</v>
      </c>
    </row>
    <row r="151" spans="1:26" x14ac:dyDescent="0.25">
      <c r="A151">
        <v>2908398</v>
      </c>
      <c r="B151">
        <v>29189</v>
      </c>
      <c r="C151" t="s">
        <v>166</v>
      </c>
      <c r="D151" t="s">
        <v>186</v>
      </c>
      <c r="E151" s="9">
        <v>58865</v>
      </c>
      <c r="F151" s="10">
        <v>4439</v>
      </c>
      <c r="G151" s="10">
        <v>3385</v>
      </c>
      <c r="H151" s="11">
        <f t="shared" si="1026"/>
        <v>0.76255913494030192</v>
      </c>
      <c r="I151" s="10">
        <v>3243</v>
      </c>
      <c r="J151" s="11">
        <f t="shared" si="1026"/>
        <v>0.73056994818652854</v>
      </c>
      <c r="K151" s="10">
        <v>507</v>
      </c>
      <c r="L151" s="11">
        <f t="shared" ref="L151" si="1171">IF($F151&gt;0,K151/$F151,"-")</f>
        <v>0.11421491326875423</v>
      </c>
      <c r="M151" s="10">
        <v>1060</v>
      </c>
      <c r="N151" s="11">
        <f t="shared" ref="N151" si="1172">IF($F151&gt;0,M151/$F151,"-")</f>
        <v>0.23879252083802657</v>
      </c>
      <c r="O151" s="10">
        <v>1548</v>
      </c>
      <c r="P151" s="11">
        <f t="shared" ref="P151" si="1173">IF($F151&gt;0,O151/$F151,"-")</f>
        <v>0.34872719080874071</v>
      </c>
      <c r="Q151" s="10">
        <v>147</v>
      </c>
      <c r="R151" s="11">
        <f t="shared" ref="R151" si="1174">IF($F151&gt;0,Q151/$F151,"-")</f>
        <v>3.3115566569047079E-2</v>
      </c>
      <c r="S151" s="10">
        <v>30</v>
      </c>
      <c r="T151" s="11">
        <f t="shared" ref="T151" si="1175">IF($F151&gt;0,S151/$F151,"-")</f>
        <v>6.7582788916422621E-3</v>
      </c>
      <c r="U151" s="10">
        <v>448</v>
      </c>
      <c r="V151" s="11">
        <f t="shared" ref="V151" si="1176">IF($F151&gt;0,U151/$F151,"-")</f>
        <v>0.10092363144852444</v>
      </c>
      <c r="W151" s="10">
        <v>1053</v>
      </c>
      <c r="X151" s="11">
        <f t="shared" ref="X151" si="1177">IF($F151&gt;0,W151/$F151,"-")</f>
        <v>0.23721558909664339</v>
      </c>
      <c r="Y151" s="10">
        <v>618</v>
      </c>
      <c r="Z151" s="11">
        <f t="shared" ref="Z151" si="1178">IF($F151&gt;0,Y151/$F151,"-")</f>
        <v>0.13922054516783058</v>
      </c>
    </row>
    <row r="152" spans="1:26" x14ac:dyDescent="0.25">
      <c r="A152">
        <v>2910240</v>
      </c>
      <c r="B152">
        <v>29099</v>
      </c>
      <c r="C152" t="s">
        <v>168</v>
      </c>
      <c r="D152" t="s">
        <v>187</v>
      </c>
      <c r="E152" s="9">
        <v>67353</v>
      </c>
      <c r="F152" s="10">
        <v>1072</v>
      </c>
      <c r="G152" s="10">
        <v>917</v>
      </c>
      <c r="H152" s="11">
        <f t="shared" si="1026"/>
        <v>0.85541044776119401</v>
      </c>
      <c r="I152" s="10">
        <v>902</v>
      </c>
      <c r="J152" s="11">
        <f t="shared" si="1026"/>
        <v>0.84141791044776115</v>
      </c>
      <c r="K152" s="10">
        <v>95</v>
      </c>
      <c r="L152" s="11">
        <f t="shared" ref="L152" si="1179">IF($F152&gt;0,K152/$F152,"-")</f>
        <v>8.8619402985074633E-2</v>
      </c>
      <c r="M152" s="10">
        <v>254</v>
      </c>
      <c r="N152" s="11">
        <f t="shared" ref="N152" si="1180">IF($F152&gt;0,M152/$F152,"-")</f>
        <v>0.23694029850746268</v>
      </c>
      <c r="O152" s="10">
        <v>372</v>
      </c>
      <c r="P152" s="11">
        <f t="shared" ref="P152" si="1181">IF($F152&gt;0,O152/$F152,"-")</f>
        <v>0.34701492537313433</v>
      </c>
      <c r="Q152" s="10">
        <v>42</v>
      </c>
      <c r="R152" s="11">
        <f t="shared" ref="R152" si="1182">IF($F152&gt;0,Q152/$F152,"-")</f>
        <v>3.9179104477611942E-2</v>
      </c>
      <c r="S152" s="10">
        <v>10</v>
      </c>
      <c r="T152" s="11">
        <f t="shared" ref="T152" si="1183">IF($F152&gt;0,S152/$F152,"-")</f>
        <v>9.3283582089552231E-3</v>
      </c>
      <c r="U152" s="10">
        <v>105</v>
      </c>
      <c r="V152" s="11">
        <f t="shared" ref="V152" si="1184">IF($F152&gt;0,U152/$F152,"-")</f>
        <v>9.7947761194029856E-2</v>
      </c>
      <c r="W152" s="10">
        <v>221</v>
      </c>
      <c r="X152" s="11">
        <f t="shared" ref="X152" si="1185">IF($F152&gt;0,W152/$F152,"-")</f>
        <v>0.20615671641791045</v>
      </c>
      <c r="Y152" s="10">
        <v>154</v>
      </c>
      <c r="Z152" s="11">
        <f t="shared" ref="Z152" si="1186">IF($F152&gt;0,Y152/$F152,"-")</f>
        <v>0.14365671641791045</v>
      </c>
    </row>
    <row r="153" spans="1:26" x14ac:dyDescent="0.25">
      <c r="A153">
        <v>2910612</v>
      </c>
      <c r="B153">
        <v>29189</v>
      </c>
      <c r="C153" t="s">
        <v>166</v>
      </c>
      <c r="D153" t="s">
        <v>188</v>
      </c>
      <c r="E153" s="9">
        <v>44188</v>
      </c>
      <c r="F153" s="10">
        <v>455</v>
      </c>
      <c r="G153" s="10">
        <v>385</v>
      </c>
      <c r="H153" s="11">
        <f t="shared" si="1026"/>
        <v>0.84615384615384615</v>
      </c>
      <c r="I153" s="10">
        <v>377</v>
      </c>
      <c r="J153" s="11">
        <f t="shared" si="1026"/>
        <v>0.82857142857142863</v>
      </c>
      <c r="K153" s="10">
        <v>29</v>
      </c>
      <c r="L153" s="11">
        <f t="shared" ref="L153" si="1187">IF($F153&gt;0,K153/$F153,"-")</f>
        <v>6.3736263736263732E-2</v>
      </c>
      <c r="M153" s="10">
        <v>80</v>
      </c>
      <c r="N153" s="11">
        <f t="shared" ref="N153" si="1188">IF($F153&gt;0,M153/$F153,"-")</f>
        <v>0.17582417582417584</v>
      </c>
      <c r="O153" s="10">
        <v>154</v>
      </c>
      <c r="P153" s="11">
        <f t="shared" ref="P153" si="1189">IF($F153&gt;0,O153/$F153,"-")</f>
        <v>0.33846153846153848</v>
      </c>
      <c r="Q153" s="10">
        <v>52</v>
      </c>
      <c r="R153" s="11">
        <f t="shared" ref="R153" si="1190">IF($F153&gt;0,Q153/$F153,"-")</f>
        <v>0.11428571428571428</v>
      </c>
      <c r="S153" s="10">
        <v>21</v>
      </c>
      <c r="T153" s="11">
        <f t="shared" ref="T153" si="1191">IF($F153&gt;0,S153/$F153,"-")</f>
        <v>4.6153846153846156E-2</v>
      </c>
      <c r="U153" s="10">
        <v>130</v>
      </c>
      <c r="V153" s="11">
        <f t="shared" ref="V153" si="1192">IF($F153&gt;0,U153/$F153,"-")</f>
        <v>0.2857142857142857</v>
      </c>
      <c r="W153" s="10">
        <v>110</v>
      </c>
      <c r="X153" s="11">
        <f t="shared" ref="X153" si="1193">IF($F153&gt;0,W153/$F153,"-")</f>
        <v>0.24175824175824176</v>
      </c>
      <c r="Y153" s="10">
        <v>51</v>
      </c>
      <c r="Z153" s="11">
        <f t="shared" ref="Z153" si="1194">IF($F153&gt;0,Y153/$F153,"-")</f>
        <v>0.11208791208791209</v>
      </c>
    </row>
    <row r="154" spans="1:26" x14ac:dyDescent="0.25">
      <c r="A154">
        <v>2911908</v>
      </c>
      <c r="B154">
        <v>29189</v>
      </c>
      <c r="C154" t="s">
        <v>166</v>
      </c>
      <c r="D154" t="s">
        <v>189</v>
      </c>
      <c r="E154" s="9">
        <v>32178</v>
      </c>
      <c r="F154" s="10">
        <v>1043</v>
      </c>
      <c r="G154" s="10">
        <v>822</v>
      </c>
      <c r="H154" s="11">
        <f t="shared" si="1026"/>
        <v>0.788111217641419</v>
      </c>
      <c r="I154" s="10">
        <v>822</v>
      </c>
      <c r="J154" s="11">
        <f t="shared" si="1026"/>
        <v>0.788111217641419</v>
      </c>
      <c r="K154" s="10">
        <v>37</v>
      </c>
      <c r="L154" s="11">
        <f t="shared" ref="L154" si="1195">IF($F154&gt;0,K154/$F154,"-")</f>
        <v>3.5474592521572389E-2</v>
      </c>
      <c r="M154" s="10">
        <v>77</v>
      </c>
      <c r="N154" s="11">
        <f t="shared" ref="N154" si="1196">IF($F154&gt;0,M154/$F154,"-")</f>
        <v>7.3825503355704702E-2</v>
      </c>
      <c r="O154" s="10">
        <v>395</v>
      </c>
      <c r="P154" s="11">
        <f t="shared" ref="P154" si="1197">IF($F154&gt;0,O154/$F154,"-")</f>
        <v>0.37871524448705657</v>
      </c>
      <c r="Q154" s="10">
        <v>79</v>
      </c>
      <c r="R154" s="11">
        <f t="shared" ref="R154" si="1198">IF($F154&gt;0,Q154/$F154,"-")</f>
        <v>7.5743048897411319E-2</v>
      </c>
      <c r="S154" s="10">
        <v>53</v>
      </c>
      <c r="T154" s="11">
        <f t="shared" ref="T154" si="1199">IF($F154&gt;0,S154/$F154,"-")</f>
        <v>5.0814956855225309E-2</v>
      </c>
      <c r="U154" s="10">
        <v>388</v>
      </c>
      <c r="V154" s="11">
        <f t="shared" ref="V154" si="1200">IF($F154&gt;0,U154/$F154,"-")</f>
        <v>0.37200383509108342</v>
      </c>
      <c r="W154" s="10">
        <v>382</v>
      </c>
      <c r="X154" s="11">
        <f t="shared" ref="X154" si="1201">IF($F154&gt;0,W154/$F154,"-")</f>
        <v>0.36625119846596355</v>
      </c>
      <c r="Y154" s="10">
        <v>124</v>
      </c>
      <c r="Z154" s="11">
        <f t="shared" ref="Z154" si="1202">IF($F154&gt;0,Y154/$F154,"-")</f>
        <v>0.11888782358581017</v>
      </c>
    </row>
    <row r="155" spans="1:26" x14ac:dyDescent="0.25">
      <c r="A155">
        <v>2912079</v>
      </c>
      <c r="B155">
        <v>29113</v>
      </c>
      <c r="C155" t="s">
        <v>190</v>
      </c>
      <c r="D155" t="s">
        <v>191</v>
      </c>
      <c r="E155" s="9" t="s">
        <v>346</v>
      </c>
      <c r="F155" s="10">
        <v>1</v>
      </c>
      <c r="G155" s="10">
        <v>0</v>
      </c>
      <c r="H155" s="11">
        <f t="shared" si="1026"/>
        <v>0</v>
      </c>
      <c r="I155" s="10">
        <v>0</v>
      </c>
      <c r="J155" s="11">
        <f t="shared" si="1026"/>
        <v>0</v>
      </c>
      <c r="K155" s="10">
        <v>0</v>
      </c>
      <c r="L155" s="11">
        <f t="shared" ref="L155" si="1203">IF($F155&gt;0,K155/$F155,"-")</f>
        <v>0</v>
      </c>
      <c r="M155" s="10">
        <v>0</v>
      </c>
      <c r="N155" s="11">
        <f t="shared" ref="N155" si="1204">IF($F155&gt;0,M155/$F155,"-")</f>
        <v>0</v>
      </c>
      <c r="O155" s="10">
        <v>1</v>
      </c>
      <c r="P155" s="11">
        <f t="shared" ref="P155" si="1205">IF($F155&gt;0,O155/$F155,"-")</f>
        <v>1</v>
      </c>
      <c r="Q155" s="10">
        <v>0</v>
      </c>
      <c r="R155" s="11">
        <f t="shared" ref="R155" si="1206">IF($F155&gt;0,Q155/$F155,"-")</f>
        <v>0</v>
      </c>
      <c r="S155" s="10">
        <v>0</v>
      </c>
      <c r="T155" s="11">
        <f t="shared" ref="T155" si="1207">IF($F155&gt;0,S155/$F155,"-")</f>
        <v>0</v>
      </c>
      <c r="U155" s="10">
        <v>0</v>
      </c>
      <c r="V155" s="11">
        <f t="shared" ref="V155" si="1208">IF($F155&gt;0,U155/$F155,"-")</f>
        <v>0</v>
      </c>
      <c r="W155" s="10">
        <v>0</v>
      </c>
      <c r="X155" s="11">
        <f t="shared" ref="X155" si="1209">IF($F155&gt;0,W155/$F155,"-")</f>
        <v>0</v>
      </c>
      <c r="Y155" s="10">
        <v>0</v>
      </c>
      <c r="Z155" s="11">
        <f t="shared" ref="Z155" si="1210">IF($F155&gt;0,Y155/$F155,"-")</f>
        <v>0</v>
      </c>
    </row>
    <row r="156" spans="1:26" x14ac:dyDescent="0.25">
      <c r="A156">
        <v>2912358</v>
      </c>
      <c r="B156">
        <v>29099</v>
      </c>
      <c r="C156" t="s">
        <v>168</v>
      </c>
      <c r="D156" t="s">
        <v>192</v>
      </c>
      <c r="E156" s="9">
        <v>65750</v>
      </c>
      <c r="F156" s="10">
        <v>719</v>
      </c>
      <c r="G156" s="10">
        <v>627</v>
      </c>
      <c r="H156" s="11">
        <f t="shared" si="1026"/>
        <v>0.87204450625869268</v>
      </c>
      <c r="I156" s="10">
        <v>586</v>
      </c>
      <c r="J156" s="11">
        <f t="shared" si="1026"/>
        <v>0.81502086230876214</v>
      </c>
      <c r="K156" s="10">
        <v>63</v>
      </c>
      <c r="L156" s="11">
        <f t="shared" ref="L156" si="1211">IF($F156&gt;0,K156/$F156,"-")</f>
        <v>8.7621696801112661E-2</v>
      </c>
      <c r="M156" s="10">
        <v>72</v>
      </c>
      <c r="N156" s="11">
        <f t="shared" ref="N156" si="1212">IF($F156&gt;0,M156/$F156,"-")</f>
        <v>0.10013908205841446</v>
      </c>
      <c r="O156" s="10">
        <v>228</v>
      </c>
      <c r="P156" s="11">
        <f t="shared" ref="P156" si="1213">IF($F156&gt;0,O156/$F156,"-")</f>
        <v>0.31710709318497915</v>
      </c>
      <c r="Q156" s="10">
        <v>36</v>
      </c>
      <c r="R156" s="11">
        <f t="shared" ref="R156" si="1214">IF($F156&gt;0,Q156/$F156,"-")</f>
        <v>5.0069541029207229E-2</v>
      </c>
      <c r="S156" s="10">
        <v>38</v>
      </c>
      <c r="T156" s="11">
        <f t="shared" ref="T156" si="1215">IF($F156&gt;0,S156/$F156,"-")</f>
        <v>5.2851182197496523E-2</v>
      </c>
      <c r="U156" s="10">
        <v>78</v>
      </c>
      <c r="V156" s="11">
        <f t="shared" ref="V156" si="1216">IF($F156&gt;0,U156/$F156,"-")</f>
        <v>0.10848400556328233</v>
      </c>
      <c r="W156" s="10">
        <v>118</v>
      </c>
      <c r="X156" s="11">
        <f t="shared" ref="X156" si="1217">IF($F156&gt;0,W156/$F156,"-")</f>
        <v>0.16411682892906815</v>
      </c>
      <c r="Y156" s="10">
        <v>76</v>
      </c>
      <c r="Z156" s="11">
        <f t="shared" ref="Z156" si="1218">IF($F156&gt;0,Y156/$F156,"-")</f>
        <v>0.10570236439499305</v>
      </c>
    </row>
    <row r="157" spans="1:26" x14ac:dyDescent="0.25">
      <c r="A157">
        <v>2912376</v>
      </c>
      <c r="B157">
        <v>29099</v>
      </c>
      <c r="C157" t="s">
        <v>168</v>
      </c>
      <c r="D157" t="s">
        <v>193</v>
      </c>
      <c r="E157" s="9">
        <v>41944</v>
      </c>
      <c r="F157" s="10">
        <v>128</v>
      </c>
      <c r="G157" s="10">
        <v>86</v>
      </c>
      <c r="H157" s="11">
        <f t="shared" si="1026"/>
        <v>0.671875</v>
      </c>
      <c r="I157" s="10">
        <v>86</v>
      </c>
      <c r="J157" s="11">
        <f t="shared" si="1026"/>
        <v>0.671875</v>
      </c>
      <c r="K157" s="10">
        <v>5</v>
      </c>
      <c r="L157" s="11">
        <f t="shared" ref="L157" si="1219">IF($F157&gt;0,K157/$F157,"-")</f>
        <v>3.90625E-2</v>
      </c>
      <c r="M157" s="10">
        <v>18</v>
      </c>
      <c r="N157" s="11">
        <f t="shared" ref="N157" si="1220">IF($F157&gt;0,M157/$F157,"-")</f>
        <v>0.140625</v>
      </c>
      <c r="O157" s="10">
        <v>50</v>
      </c>
      <c r="P157" s="11">
        <f t="shared" ref="P157" si="1221">IF($F157&gt;0,O157/$F157,"-")</f>
        <v>0.390625</v>
      </c>
      <c r="Q157" s="10">
        <v>9</v>
      </c>
      <c r="R157" s="11">
        <f t="shared" ref="R157" si="1222">IF($F157&gt;0,Q157/$F157,"-")</f>
        <v>7.03125E-2</v>
      </c>
      <c r="S157" s="10">
        <v>3</v>
      </c>
      <c r="T157" s="11">
        <f t="shared" ref="T157" si="1223">IF($F157&gt;0,S157/$F157,"-")</f>
        <v>2.34375E-2</v>
      </c>
      <c r="U157" s="10">
        <v>9</v>
      </c>
      <c r="V157" s="11">
        <f t="shared" ref="V157" si="1224">IF($F157&gt;0,U157/$F157,"-")</f>
        <v>7.03125E-2</v>
      </c>
      <c r="W157" s="10">
        <v>38</v>
      </c>
      <c r="X157" s="11">
        <f t="shared" ref="X157" si="1225">IF($F157&gt;0,W157/$F157,"-")</f>
        <v>0.296875</v>
      </c>
      <c r="Y157" s="10">
        <v>21</v>
      </c>
      <c r="Z157" s="11">
        <f t="shared" ref="Z157" si="1226">IF($F157&gt;0,Y157/$F157,"-")</f>
        <v>0.1640625</v>
      </c>
    </row>
    <row r="158" spans="1:26" x14ac:dyDescent="0.25">
      <c r="A158">
        <v>2913006</v>
      </c>
      <c r="B158">
        <v>29113</v>
      </c>
      <c r="C158" t="s">
        <v>190</v>
      </c>
      <c r="D158" t="s">
        <v>194</v>
      </c>
      <c r="E158" s="9">
        <v>82500</v>
      </c>
      <c r="F158" s="10">
        <v>30</v>
      </c>
      <c r="G158" s="10">
        <v>24</v>
      </c>
      <c r="H158" s="11">
        <f t="shared" si="1026"/>
        <v>0.8</v>
      </c>
      <c r="I158" s="10">
        <v>24</v>
      </c>
      <c r="J158" s="11">
        <f t="shared" si="1026"/>
        <v>0.8</v>
      </c>
      <c r="K158" s="10">
        <v>9</v>
      </c>
      <c r="L158" s="11">
        <f t="shared" ref="L158" si="1227">IF($F158&gt;0,K158/$F158,"-")</f>
        <v>0.3</v>
      </c>
      <c r="M158" s="10">
        <v>5</v>
      </c>
      <c r="N158" s="11">
        <f t="shared" ref="N158" si="1228">IF($F158&gt;0,M158/$F158,"-")</f>
        <v>0.16666666666666666</v>
      </c>
      <c r="O158" s="10">
        <v>9</v>
      </c>
      <c r="P158" s="11">
        <f t="shared" ref="P158" si="1229">IF($F158&gt;0,O158/$F158,"-")</f>
        <v>0.3</v>
      </c>
      <c r="Q158" s="10">
        <v>0</v>
      </c>
      <c r="R158" s="11">
        <f t="shared" ref="R158" si="1230">IF($F158&gt;0,Q158/$F158,"-")</f>
        <v>0</v>
      </c>
      <c r="S158" s="10">
        <v>0</v>
      </c>
      <c r="T158" s="11">
        <f t="shared" ref="T158" si="1231">IF($F158&gt;0,S158/$F158,"-")</f>
        <v>0</v>
      </c>
      <c r="U158" s="10">
        <v>0</v>
      </c>
      <c r="V158" s="11">
        <f t="shared" ref="V158" si="1232">IF($F158&gt;0,U158/$F158,"-")</f>
        <v>0</v>
      </c>
      <c r="W158" s="10">
        <v>7</v>
      </c>
      <c r="X158" s="11">
        <f t="shared" ref="X158" si="1233">IF($F158&gt;0,W158/$F158,"-")</f>
        <v>0.23333333333333334</v>
      </c>
      <c r="Y158" s="10">
        <v>2</v>
      </c>
      <c r="Z158" s="11">
        <f t="shared" ref="Z158" si="1234">IF($F158&gt;0,Y158/$F158,"-")</f>
        <v>6.6666666666666666E-2</v>
      </c>
    </row>
    <row r="159" spans="1:26" x14ac:dyDescent="0.25">
      <c r="A159">
        <v>2913078</v>
      </c>
      <c r="B159">
        <v>29189</v>
      </c>
      <c r="C159" t="s">
        <v>166</v>
      </c>
      <c r="D159" t="s">
        <v>195</v>
      </c>
      <c r="E159" s="9" t="s">
        <v>346</v>
      </c>
      <c r="F159" s="10">
        <v>3</v>
      </c>
      <c r="G159" s="10">
        <v>3</v>
      </c>
      <c r="H159" s="11">
        <f t="shared" si="1026"/>
        <v>1</v>
      </c>
      <c r="I159" s="10">
        <v>3</v>
      </c>
      <c r="J159" s="11">
        <f t="shared" si="1026"/>
        <v>1</v>
      </c>
      <c r="K159" s="10">
        <v>0</v>
      </c>
      <c r="L159" s="11">
        <f t="shared" ref="L159" si="1235">IF($F159&gt;0,K159/$F159,"-")</f>
        <v>0</v>
      </c>
      <c r="M159" s="10">
        <v>2</v>
      </c>
      <c r="N159" s="11">
        <f t="shared" ref="N159" si="1236">IF($F159&gt;0,M159/$F159,"-")</f>
        <v>0.66666666666666663</v>
      </c>
      <c r="O159" s="10">
        <v>3</v>
      </c>
      <c r="P159" s="11">
        <f t="shared" ref="P159" si="1237">IF($F159&gt;0,O159/$F159,"-")</f>
        <v>1</v>
      </c>
      <c r="Q159" s="10">
        <v>0</v>
      </c>
      <c r="R159" s="11">
        <f t="shared" ref="R159" si="1238">IF($F159&gt;0,Q159/$F159,"-")</f>
        <v>0</v>
      </c>
      <c r="S159" s="10">
        <v>0</v>
      </c>
      <c r="T159" s="11">
        <f t="shared" ref="T159" si="1239">IF($F159&gt;0,S159/$F159,"-")</f>
        <v>0</v>
      </c>
      <c r="U159" s="10">
        <v>0</v>
      </c>
      <c r="V159" s="11">
        <f t="shared" ref="V159" si="1240">IF($F159&gt;0,U159/$F159,"-")</f>
        <v>0</v>
      </c>
      <c r="W159" s="10">
        <v>2</v>
      </c>
      <c r="X159" s="11">
        <f t="shared" ref="X159" si="1241">IF($F159&gt;0,W159/$F159,"-")</f>
        <v>0.66666666666666663</v>
      </c>
      <c r="Y159" s="10">
        <v>0</v>
      </c>
      <c r="Z159" s="11">
        <f t="shared" ref="Z159" si="1242">IF($F159&gt;0,Y159/$F159,"-")</f>
        <v>0</v>
      </c>
    </row>
    <row r="160" spans="1:26" x14ac:dyDescent="0.25">
      <c r="A160">
        <v>2913330</v>
      </c>
      <c r="B160">
        <v>29189</v>
      </c>
      <c r="C160" t="s">
        <v>166</v>
      </c>
      <c r="D160" t="s">
        <v>196</v>
      </c>
      <c r="E160" s="9">
        <v>45962</v>
      </c>
      <c r="F160" s="10">
        <v>624</v>
      </c>
      <c r="G160" s="10">
        <v>577</v>
      </c>
      <c r="H160" s="11">
        <f t="shared" si="1026"/>
        <v>0.92467948717948723</v>
      </c>
      <c r="I160" s="10">
        <v>574</v>
      </c>
      <c r="J160" s="11">
        <f t="shared" si="1026"/>
        <v>0.91987179487179482</v>
      </c>
      <c r="K160" s="10">
        <v>15</v>
      </c>
      <c r="L160" s="11">
        <f t="shared" ref="L160" si="1243">IF($F160&gt;0,K160/$F160,"-")</f>
        <v>2.403846153846154E-2</v>
      </c>
      <c r="M160" s="10">
        <v>54</v>
      </c>
      <c r="N160" s="11">
        <f t="shared" ref="N160" si="1244">IF($F160&gt;0,M160/$F160,"-")</f>
        <v>8.6538461538461536E-2</v>
      </c>
      <c r="O160" s="10">
        <v>113</v>
      </c>
      <c r="P160" s="11">
        <f t="shared" ref="P160" si="1245">IF($F160&gt;0,O160/$F160,"-")</f>
        <v>0.18108974358974358</v>
      </c>
      <c r="Q160" s="10">
        <v>24</v>
      </c>
      <c r="R160" s="11">
        <f t="shared" ref="R160" si="1246">IF($F160&gt;0,Q160/$F160,"-")</f>
        <v>3.8461538461538464E-2</v>
      </c>
      <c r="S160" s="10">
        <v>17</v>
      </c>
      <c r="T160" s="11">
        <f t="shared" ref="T160" si="1247">IF($F160&gt;0,S160/$F160,"-")</f>
        <v>2.7243589743589744E-2</v>
      </c>
      <c r="U160" s="10">
        <v>52</v>
      </c>
      <c r="V160" s="11">
        <f t="shared" ref="V160" si="1248">IF($F160&gt;0,U160/$F160,"-")</f>
        <v>8.3333333333333329E-2</v>
      </c>
      <c r="W160" s="10">
        <v>90</v>
      </c>
      <c r="X160" s="11">
        <f t="shared" ref="X160" si="1249">IF($F160&gt;0,W160/$F160,"-")</f>
        <v>0.14423076923076922</v>
      </c>
      <c r="Y160" s="10">
        <v>64</v>
      </c>
      <c r="Z160" s="11">
        <f t="shared" ref="Z160" si="1250">IF($F160&gt;0,Y160/$F160,"-")</f>
        <v>0.10256410256410256</v>
      </c>
    </row>
    <row r="161" spans="1:26" x14ac:dyDescent="0.25">
      <c r="A161">
        <v>2913390</v>
      </c>
      <c r="B161">
        <v>29071</v>
      </c>
      <c r="C161" t="s">
        <v>179</v>
      </c>
      <c r="D161" t="s">
        <v>197</v>
      </c>
      <c r="E161" s="9" t="s">
        <v>346</v>
      </c>
      <c r="F161" s="10">
        <v>10</v>
      </c>
      <c r="G161" s="10">
        <v>10</v>
      </c>
      <c r="H161" s="11">
        <f t="shared" si="1026"/>
        <v>1</v>
      </c>
      <c r="I161" s="10">
        <v>10</v>
      </c>
      <c r="J161" s="11">
        <f t="shared" si="1026"/>
        <v>1</v>
      </c>
      <c r="K161" s="10">
        <v>0</v>
      </c>
      <c r="L161" s="11">
        <f t="shared" ref="L161" si="1251">IF($F161&gt;0,K161/$F161,"-")</f>
        <v>0</v>
      </c>
      <c r="M161" s="10">
        <v>0</v>
      </c>
      <c r="N161" s="11">
        <f t="shared" ref="N161" si="1252">IF($F161&gt;0,M161/$F161,"-")</f>
        <v>0</v>
      </c>
      <c r="O161" s="10">
        <v>4</v>
      </c>
      <c r="P161" s="11">
        <f t="shared" ref="P161" si="1253">IF($F161&gt;0,O161/$F161,"-")</f>
        <v>0.4</v>
      </c>
      <c r="Q161" s="10">
        <v>0</v>
      </c>
      <c r="R161" s="11">
        <f t="shared" ref="R161" si="1254">IF($F161&gt;0,Q161/$F161,"-")</f>
        <v>0</v>
      </c>
      <c r="S161" s="10">
        <v>0</v>
      </c>
      <c r="T161" s="11">
        <f t="shared" ref="T161" si="1255">IF($F161&gt;0,S161/$F161,"-")</f>
        <v>0</v>
      </c>
      <c r="U161" s="10">
        <v>0</v>
      </c>
      <c r="V161" s="11">
        <f t="shared" ref="V161" si="1256">IF($F161&gt;0,U161/$F161,"-")</f>
        <v>0</v>
      </c>
      <c r="W161" s="10">
        <v>1</v>
      </c>
      <c r="X161" s="11">
        <f t="shared" ref="X161" si="1257">IF($F161&gt;0,W161/$F161,"-")</f>
        <v>0.1</v>
      </c>
      <c r="Y161" s="10">
        <v>3</v>
      </c>
      <c r="Z161" s="11">
        <f t="shared" ref="Z161" si="1258">IF($F161&gt;0,Y161/$F161,"-")</f>
        <v>0.3</v>
      </c>
    </row>
    <row r="162" spans="1:26" x14ac:dyDescent="0.25">
      <c r="A162">
        <v>2913600</v>
      </c>
      <c r="B162">
        <v>29189</v>
      </c>
      <c r="C162" t="s">
        <v>166</v>
      </c>
      <c r="D162" t="s">
        <v>198</v>
      </c>
      <c r="E162" s="9">
        <v>99848</v>
      </c>
      <c r="F162" s="10">
        <v>19422</v>
      </c>
      <c r="G162" s="10">
        <v>14799</v>
      </c>
      <c r="H162" s="11">
        <f t="shared" si="1026"/>
        <v>0.76197096076614146</v>
      </c>
      <c r="I162" s="10">
        <v>14265</v>
      </c>
      <c r="J162" s="11">
        <f t="shared" si="1026"/>
        <v>0.73447636700648744</v>
      </c>
      <c r="K162" s="10">
        <v>2385</v>
      </c>
      <c r="L162" s="11">
        <f t="shared" ref="L162" si="1259">IF($F162&gt;0,K162/$F162,"-")</f>
        <v>0.12279888785912882</v>
      </c>
      <c r="M162" s="10">
        <v>8471</v>
      </c>
      <c r="N162" s="11">
        <f t="shared" ref="N162" si="1260">IF($F162&gt;0,M162/$F162,"-")</f>
        <v>0.43615487591391205</v>
      </c>
      <c r="O162" s="10">
        <v>7145</v>
      </c>
      <c r="P162" s="11">
        <f t="shared" ref="P162" si="1261">IF($F162&gt;0,O162/$F162,"-")</f>
        <v>0.36788178354443413</v>
      </c>
      <c r="Q162" s="10">
        <v>425</v>
      </c>
      <c r="R162" s="11">
        <f t="shared" ref="R162" si="1262">IF($F162&gt;0,Q162/$F162,"-")</f>
        <v>2.1882401400473688E-2</v>
      </c>
      <c r="S162" s="10">
        <v>64</v>
      </c>
      <c r="T162" s="11">
        <f t="shared" ref="T162" si="1263">IF($F162&gt;0,S162/$F162,"-")</f>
        <v>3.2952322108948614E-3</v>
      </c>
      <c r="U162" s="10">
        <v>446</v>
      </c>
      <c r="V162" s="11">
        <f t="shared" ref="V162" si="1264">IF($F162&gt;0,U162/$F162,"-")</f>
        <v>2.2963649469673567E-2</v>
      </c>
      <c r="W162" s="10">
        <v>4413</v>
      </c>
      <c r="X162" s="11">
        <f t="shared" ref="X162" si="1265">IF($F162&gt;0,W162/$F162,"-")</f>
        <v>0.22721655854185974</v>
      </c>
      <c r="Y162" s="10">
        <v>1540</v>
      </c>
      <c r="Z162" s="11">
        <f t="shared" ref="Z162" si="1266">IF($F162&gt;0,Y162/$F162,"-")</f>
        <v>7.9291525074657601E-2</v>
      </c>
    </row>
    <row r="163" spans="1:26" x14ac:dyDescent="0.25">
      <c r="A163">
        <v>2914176</v>
      </c>
      <c r="B163">
        <v>29189</v>
      </c>
      <c r="C163" t="s">
        <v>166</v>
      </c>
      <c r="D163" t="s">
        <v>199</v>
      </c>
      <c r="E163" s="9">
        <v>166200</v>
      </c>
      <c r="F163" s="10">
        <v>958</v>
      </c>
      <c r="G163" s="10">
        <v>751</v>
      </c>
      <c r="H163" s="11">
        <f t="shared" si="1026"/>
        <v>0.78392484342379953</v>
      </c>
      <c r="I163" s="10">
        <v>725</v>
      </c>
      <c r="J163" s="11">
        <f t="shared" si="1026"/>
        <v>0.75678496868475986</v>
      </c>
      <c r="K163" s="10">
        <v>170</v>
      </c>
      <c r="L163" s="11">
        <f t="shared" ref="L163" si="1267">IF($F163&gt;0,K163/$F163,"-")</f>
        <v>0.17745302713987474</v>
      </c>
      <c r="M163" s="10">
        <v>510</v>
      </c>
      <c r="N163" s="11">
        <f t="shared" ref="N163" si="1268">IF($F163&gt;0,M163/$F163,"-")</f>
        <v>0.53235908141962418</v>
      </c>
      <c r="O163" s="10">
        <v>375</v>
      </c>
      <c r="P163" s="11">
        <f t="shared" ref="P163" si="1269">IF($F163&gt;0,O163/$F163,"-")</f>
        <v>0.39144050104384132</v>
      </c>
      <c r="Q163" s="10">
        <v>25</v>
      </c>
      <c r="R163" s="11">
        <f t="shared" ref="R163" si="1270">IF($F163&gt;0,Q163/$F163,"-")</f>
        <v>2.6096033402922755E-2</v>
      </c>
      <c r="S163" s="10">
        <v>4</v>
      </c>
      <c r="T163" s="11">
        <f t="shared" ref="T163" si="1271">IF($F163&gt;0,S163/$F163,"-")</f>
        <v>4.1753653444676405E-3</v>
      </c>
      <c r="U163" s="10">
        <v>4</v>
      </c>
      <c r="V163" s="11">
        <f t="shared" ref="V163" si="1272">IF($F163&gt;0,U163/$F163,"-")</f>
        <v>4.1753653444676405E-3</v>
      </c>
      <c r="W163" s="10">
        <v>229</v>
      </c>
      <c r="X163" s="11">
        <f t="shared" ref="X163" si="1273">IF($F163&gt;0,W163/$F163,"-")</f>
        <v>0.23903966597077245</v>
      </c>
      <c r="Y163" s="10">
        <v>82</v>
      </c>
      <c r="Z163" s="11">
        <f t="shared" ref="Z163" si="1274">IF($F163&gt;0,Y163/$F163,"-")</f>
        <v>8.5594989561586635E-2</v>
      </c>
    </row>
    <row r="164" spans="1:26" x14ac:dyDescent="0.25">
      <c r="A164">
        <v>2914572</v>
      </c>
      <c r="B164">
        <v>29189</v>
      </c>
      <c r="C164" t="s">
        <v>166</v>
      </c>
      <c r="D164" t="s">
        <v>200</v>
      </c>
      <c r="E164" s="9">
        <v>91531</v>
      </c>
      <c r="F164" s="10">
        <v>5656</v>
      </c>
      <c r="G164" s="10">
        <v>4730</v>
      </c>
      <c r="H164" s="11">
        <f t="shared" si="1026"/>
        <v>0.83628005657708626</v>
      </c>
      <c r="I164" s="10">
        <v>4567</v>
      </c>
      <c r="J164" s="11">
        <f t="shared" si="1026"/>
        <v>0.80746110325318243</v>
      </c>
      <c r="K164" s="10">
        <v>821</v>
      </c>
      <c r="L164" s="11">
        <f t="shared" ref="L164" si="1275">IF($F164&gt;0,K164/$F164,"-")</f>
        <v>0.14515558698727016</v>
      </c>
      <c r="M164" s="10">
        <v>2389</v>
      </c>
      <c r="N164" s="11">
        <f t="shared" ref="N164" si="1276">IF($F164&gt;0,M164/$F164,"-")</f>
        <v>0.42238330975954741</v>
      </c>
      <c r="O164" s="10">
        <v>1343</v>
      </c>
      <c r="P164" s="11">
        <f t="shared" ref="P164" si="1277">IF($F164&gt;0,O164/$F164,"-")</f>
        <v>0.23744695898161244</v>
      </c>
      <c r="Q164" s="10">
        <v>53</v>
      </c>
      <c r="R164" s="11">
        <f t="shared" ref="R164" si="1278">IF($F164&gt;0,Q164/$F164,"-")</f>
        <v>9.3705799151343697E-3</v>
      </c>
      <c r="S164" s="10">
        <v>8</v>
      </c>
      <c r="T164" s="11">
        <f t="shared" ref="T164" si="1279">IF($F164&gt;0,S164/$F164,"-")</f>
        <v>1.4144271570014145E-3</v>
      </c>
      <c r="U164" s="10">
        <v>139</v>
      </c>
      <c r="V164" s="11">
        <f t="shared" ref="V164" si="1280">IF($F164&gt;0,U164/$F164,"-")</f>
        <v>2.4575671852899574E-2</v>
      </c>
      <c r="W164" s="10">
        <v>667</v>
      </c>
      <c r="X164" s="11">
        <f t="shared" ref="X164" si="1281">IF($F164&gt;0,W164/$F164,"-")</f>
        <v>0.11792786421499293</v>
      </c>
      <c r="Y164" s="10">
        <v>469</v>
      </c>
      <c r="Z164" s="11">
        <f t="shared" ref="Z164" si="1282">IF($F164&gt;0,Y164/$F164,"-")</f>
        <v>8.2920792079207925E-2</v>
      </c>
    </row>
    <row r="165" spans="1:26" x14ac:dyDescent="0.25">
      <c r="A165">
        <v>2916030</v>
      </c>
      <c r="B165">
        <v>29189</v>
      </c>
      <c r="C165" t="s">
        <v>166</v>
      </c>
      <c r="D165" t="s">
        <v>201</v>
      </c>
      <c r="E165" s="9">
        <v>73051</v>
      </c>
      <c r="F165" s="10">
        <v>7344</v>
      </c>
      <c r="G165" s="10">
        <v>5084</v>
      </c>
      <c r="H165" s="11">
        <f t="shared" si="1026"/>
        <v>0.69226579520697162</v>
      </c>
      <c r="I165" s="10">
        <v>4898</v>
      </c>
      <c r="J165" s="11">
        <f t="shared" si="1026"/>
        <v>0.6669389978213508</v>
      </c>
      <c r="K165" s="10">
        <v>586</v>
      </c>
      <c r="L165" s="11">
        <f t="shared" ref="L165" si="1283">IF($F165&gt;0,K165/$F165,"-")</f>
        <v>7.979302832244009E-2</v>
      </c>
      <c r="M165" s="10">
        <v>2629</v>
      </c>
      <c r="N165" s="11">
        <f t="shared" ref="N165" si="1284">IF($F165&gt;0,M165/$F165,"-")</f>
        <v>0.357979302832244</v>
      </c>
      <c r="O165" s="10">
        <v>3076</v>
      </c>
      <c r="P165" s="11">
        <f t="shared" ref="P165" si="1285">IF($F165&gt;0,O165/$F165,"-")</f>
        <v>0.41884531590413943</v>
      </c>
      <c r="Q165" s="10">
        <v>265</v>
      </c>
      <c r="R165" s="11">
        <f t="shared" ref="R165" si="1286">IF($F165&gt;0,Q165/$F165,"-")</f>
        <v>3.6083877995642701E-2</v>
      </c>
      <c r="S165" s="10">
        <v>145</v>
      </c>
      <c r="T165" s="11">
        <f t="shared" ref="T165" si="1287">IF($F165&gt;0,S165/$F165,"-")</f>
        <v>1.9744008714596951E-2</v>
      </c>
      <c r="U165" s="10">
        <v>292</v>
      </c>
      <c r="V165" s="11">
        <f t="shared" ref="V165" si="1288">IF($F165&gt;0,U165/$F165,"-")</f>
        <v>3.9760348583877995E-2</v>
      </c>
      <c r="W165" s="10">
        <v>2149</v>
      </c>
      <c r="X165" s="11">
        <f t="shared" ref="X165" si="1289">IF($F165&gt;0,W165/$F165,"-")</f>
        <v>0.292619825708061</v>
      </c>
      <c r="Y165" s="10">
        <v>679</v>
      </c>
      <c r="Z165" s="11">
        <f t="shared" ref="Z165" si="1290">IF($F165&gt;0,Y165/$F165,"-")</f>
        <v>9.2456427015250545E-2</v>
      </c>
    </row>
    <row r="166" spans="1:26" x14ac:dyDescent="0.25">
      <c r="A166">
        <v>2916228</v>
      </c>
      <c r="B166">
        <v>29189</v>
      </c>
      <c r="C166" t="s">
        <v>166</v>
      </c>
      <c r="D166" t="s">
        <v>202</v>
      </c>
      <c r="E166" s="9">
        <v>51688</v>
      </c>
      <c r="F166" s="10">
        <v>461</v>
      </c>
      <c r="G166" s="10">
        <v>347</v>
      </c>
      <c r="H166" s="11">
        <f t="shared" si="1026"/>
        <v>0.75271149674620386</v>
      </c>
      <c r="I166" s="10">
        <v>337</v>
      </c>
      <c r="J166" s="11">
        <f t="shared" si="1026"/>
        <v>0.73101952277657267</v>
      </c>
      <c r="K166" s="10">
        <v>17</v>
      </c>
      <c r="L166" s="11">
        <f t="shared" ref="L166" si="1291">IF($F166&gt;0,K166/$F166,"-")</f>
        <v>3.6876355748373099E-2</v>
      </c>
      <c r="M166" s="10">
        <v>35</v>
      </c>
      <c r="N166" s="11">
        <f t="shared" ref="N166" si="1292">IF($F166&gt;0,M166/$F166,"-")</f>
        <v>7.5921908893709325E-2</v>
      </c>
      <c r="O166" s="10">
        <v>191</v>
      </c>
      <c r="P166" s="11">
        <f t="shared" ref="P166" si="1293">IF($F166&gt;0,O166/$F166,"-")</f>
        <v>0.41431670281995664</v>
      </c>
      <c r="Q166" s="10">
        <v>65</v>
      </c>
      <c r="R166" s="11">
        <f t="shared" ref="R166" si="1294">IF($F166&gt;0,Q166/$F166,"-")</f>
        <v>0.14099783080260303</v>
      </c>
      <c r="S166" s="10">
        <v>34</v>
      </c>
      <c r="T166" s="11">
        <f t="shared" ref="T166" si="1295">IF($F166&gt;0,S166/$F166,"-")</f>
        <v>7.3752711496746198E-2</v>
      </c>
      <c r="U166" s="10">
        <v>88</v>
      </c>
      <c r="V166" s="11">
        <f t="shared" ref="V166" si="1296">IF($F166&gt;0,U166/$F166,"-")</f>
        <v>0.19088937093275488</v>
      </c>
      <c r="W166" s="10">
        <v>155</v>
      </c>
      <c r="X166" s="11">
        <f t="shared" ref="X166" si="1297">IF($F166&gt;0,W166/$F166,"-")</f>
        <v>0.33622559652928419</v>
      </c>
      <c r="Y166" s="10">
        <v>66</v>
      </c>
      <c r="Z166" s="11">
        <f t="shared" ref="Z166" si="1298">IF($F166&gt;0,Y166/$F166,"-")</f>
        <v>0.14316702819956617</v>
      </c>
    </row>
    <row r="167" spans="1:26" x14ac:dyDescent="0.25">
      <c r="A167">
        <v>2916678</v>
      </c>
      <c r="B167">
        <v>29183</v>
      </c>
      <c r="C167" t="s">
        <v>170</v>
      </c>
      <c r="D167" t="s">
        <v>203</v>
      </c>
      <c r="E167" s="9">
        <v>98611</v>
      </c>
      <c r="F167" s="10">
        <v>1630</v>
      </c>
      <c r="G167" s="10">
        <v>1465</v>
      </c>
      <c r="H167" s="11">
        <f t="shared" si="1026"/>
        <v>0.89877300613496935</v>
      </c>
      <c r="I167" s="10">
        <v>1442</v>
      </c>
      <c r="J167" s="11">
        <f t="shared" si="1026"/>
        <v>0.88466257668711656</v>
      </c>
      <c r="K167" s="10">
        <v>183</v>
      </c>
      <c r="L167" s="11">
        <f t="shared" ref="L167" si="1299">IF($F167&gt;0,K167/$F167,"-")</f>
        <v>0.11226993865030675</v>
      </c>
      <c r="M167" s="10">
        <v>475</v>
      </c>
      <c r="N167" s="11">
        <f t="shared" ref="N167" si="1300">IF($F167&gt;0,M167/$F167,"-")</f>
        <v>0.29141104294478526</v>
      </c>
      <c r="O167" s="10">
        <v>307</v>
      </c>
      <c r="P167" s="11">
        <f t="shared" ref="P167" si="1301">IF($F167&gt;0,O167/$F167,"-")</f>
        <v>0.18834355828220858</v>
      </c>
      <c r="Q167" s="10">
        <v>0</v>
      </c>
      <c r="R167" s="11">
        <f t="shared" ref="R167" si="1302">IF($F167&gt;0,Q167/$F167,"-")</f>
        <v>0</v>
      </c>
      <c r="S167" s="10">
        <v>24</v>
      </c>
      <c r="T167" s="11">
        <f t="shared" ref="T167" si="1303">IF($F167&gt;0,S167/$F167,"-")</f>
        <v>1.4723926380368098E-2</v>
      </c>
      <c r="U167" s="10">
        <v>50</v>
      </c>
      <c r="V167" s="11">
        <f t="shared" ref="V167" si="1304">IF($F167&gt;0,U167/$F167,"-")</f>
        <v>3.0674846625766871E-2</v>
      </c>
      <c r="W167" s="10">
        <v>132</v>
      </c>
      <c r="X167" s="11">
        <f t="shared" ref="X167" si="1305">IF($F167&gt;0,W167/$F167,"-")</f>
        <v>8.0981595092024544E-2</v>
      </c>
      <c r="Y167" s="10">
        <v>138</v>
      </c>
      <c r="Z167" s="11">
        <f t="shared" ref="Z167" si="1306">IF($F167&gt;0,Y167/$F167,"-")</f>
        <v>8.4662576687116561E-2</v>
      </c>
    </row>
    <row r="168" spans="1:26" x14ac:dyDescent="0.25">
      <c r="A168">
        <v>2916822</v>
      </c>
      <c r="B168">
        <v>29189</v>
      </c>
      <c r="C168" t="s">
        <v>166</v>
      </c>
      <c r="D168" t="s">
        <v>204</v>
      </c>
      <c r="E168" s="9">
        <v>26338</v>
      </c>
      <c r="F168" s="10">
        <v>519</v>
      </c>
      <c r="G168" s="10">
        <v>455</v>
      </c>
      <c r="H168" s="11">
        <f t="shared" si="1026"/>
        <v>0.87668593448940269</v>
      </c>
      <c r="I168" s="10">
        <v>445</v>
      </c>
      <c r="J168" s="11">
        <f t="shared" si="1026"/>
        <v>0.8574181117533719</v>
      </c>
      <c r="K168" s="10">
        <v>21</v>
      </c>
      <c r="L168" s="11">
        <f t="shared" ref="L168" si="1307">IF($F168&gt;0,K168/$F168,"-")</f>
        <v>4.046242774566474E-2</v>
      </c>
      <c r="M168" s="10">
        <v>29</v>
      </c>
      <c r="N168" s="11">
        <f t="shared" ref="N168" si="1308">IF($F168&gt;0,M168/$F168,"-")</f>
        <v>5.5876685934489405E-2</v>
      </c>
      <c r="O168" s="10">
        <v>93</v>
      </c>
      <c r="P168" s="11">
        <f t="shared" ref="P168" si="1309">IF($F168&gt;0,O168/$F168,"-")</f>
        <v>0.1791907514450867</v>
      </c>
      <c r="Q168" s="10">
        <v>45</v>
      </c>
      <c r="R168" s="11">
        <f t="shared" ref="R168" si="1310">IF($F168&gt;0,Q168/$F168,"-")</f>
        <v>8.6705202312138727E-2</v>
      </c>
      <c r="S168" s="10">
        <v>41</v>
      </c>
      <c r="T168" s="11">
        <f t="shared" ref="T168" si="1311">IF($F168&gt;0,S168/$F168,"-")</f>
        <v>7.8998073217726394E-2</v>
      </c>
      <c r="U168" s="10">
        <v>234</v>
      </c>
      <c r="V168" s="11">
        <f t="shared" ref="V168" si="1312">IF($F168&gt;0,U168/$F168,"-")</f>
        <v>0.45086705202312138</v>
      </c>
      <c r="W168" s="10">
        <v>64</v>
      </c>
      <c r="X168" s="11">
        <f t="shared" ref="X168" si="1313">IF($F168&gt;0,W168/$F168,"-")</f>
        <v>0.1233140655105973</v>
      </c>
      <c r="Y168" s="10">
        <v>50</v>
      </c>
      <c r="Z168" s="11">
        <f t="shared" ref="Z168" si="1314">IF($F168&gt;0,Y168/$F168,"-")</f>
        <v>9.6339113680154145E-2</v>
      </c>
    </row>
    <row r="169" spans="1:26" x14ac:dyDescent="0.25">
      <c r="A169">
        <v>2916876</v>
      </c>
      <c r="B169">
        <v>29189</v>
      </c>
      <c r="C169" t="s">
        <v>166</v>
      </c>
      <c r="D169" t="s">
        <v>205</v>
      </c>
      <c r="E169" s="9">
        <v>250001</v>
      </c>
      <c r="F169" s="10">
        <v>39</v>
      </c>
      <c r="G169" s="10">
        <v>35</v>
      </c>
      <c r="H169" s="11">
        <f t="shared" si="1026"/>
        <v>0.89743589743589747</v>
      </c>
      <c r="I169" s="10">
        <v>33</v>
      </c>
      <c r="J169" s="11">
        <f t="shared" si="1026"/>
        <v>0.84615384615384615</v>
      </c>
      <c r="K169" s="10">
        <v>10</v>
      </c>
      <c r="L169" s="11">
        <f t="shared" ref="L169" si="1315">IF($F169&gt;0,K169/$F169,"-")</f>
        <v>0.25641025641025639</v>
      </c>
      <c r="M169" s="10">
        <v>18</v>
      </c>
      <c r="N169" s="11">
        <f t="shared" ref="N169" si="1316">IF($F169&gt;0,M169/$F169,"-")</f>
        <v>0.46153846153846156</v>
      </c>
      <c r="O169" s="10">
        <v>10</v>
      </c>
      <c r="P169" s="11">
        <f t="shared" ref="P169" si="1317">IF($F169&gt;0,O169/$F169,"-")</f>
        <v>0.25641025641025639</v>
      </c>
      <c r="Q169" s="10">
        <v>0</v>
      </c>
      <c r="R169" s="11">
        <f t="shared" ref="R169" si="1318">IF($F169&gt;0,Q169/$F169,"-")</f>
        <v>0</v>
      </c>
      <c r="S169" s="10">
        <v>0</v>
      </c>
      <c r="T169" s="11">
        <f t="shared" ref="T169" si="1319">IF($F169&gt;0,S169/$F169,"-")</f>
        <v>0</v>
      </c>
      <c r="U169" s="10">
        <v>0</v>
      </c>
      <c r="V169" s="11">
        <f t="shared" ref="V169" si="1320">IF($F169&gt;0,U169/$F169,"-")</f>
        <v>0</v>
      </c>
      <c r="W169" s="10">
        <v>2</v>
      </c>
      <c r="X169" s="11">
        <f t="shared" ref="X169" si="1321">IF($F169&gt;0,W169/$F169,"-")</f>
        <v>5.128205128205128E-2</v>
      </c>
      <c r="Y169" s="10">
        <v>0</v>
      </c>
      <c r="Z169" s="11">
        <f t="shared" ref="Z169" si="1322">IF($F169&gt;0,Y169/$F169,"-")</f>
        <v>0</v>
      </c>
    </row>
    <row r="170" spans="1:26" x14ac:dyDescent="0.25">
      <c r="A170">
        <v>2917218</v>
      </c>
      <c r="B170">
        <v>29189</v>
      </c>
      <c r="C170" t="s">
        <v>166</v>
      </c>
      <c r="D170" t="s">
        <v>206</v>
      </c>
      <c r="E170" s="9">
        <v>72267</v>
      </c>
      <c r="F170" s="10">
        <v>5000</v>
      </c>
      <c r="G170" s="10">
        <v>3735</v>
      </c>
      <c r="H170" s="11">
        <f t="shared" si="1026"/>
        <v>0.747</v>
      </c>
      <c r="I170" s="10">
        <v>3638</v>
      </c>
      <c r="J170" s="11">
        <f t="shared" si="1026"/>
        <v>0.72760000000000002</v>
      </c>
      <c r="K170" s="10">
        <v>563</v>
      </c>
      <c r="L170" s="11">
        <f t="shared" ref="L170" si="1323">IF($F170&gt;0,K170/$F170,"-")</f>
        <v>0.11260000000000001</v>
      </c>
      <c r="M170" s="10">
        <v>1826</v>
      </c>
      <c r="N170" s="11">
        <f t="shared" ref="N170" si="1324">IF($F170&gt;0,M170/$F170,"-")</f>
        <v>0.36520000000000002</v>
      </c>
      <c r="O170" s="10">
        <v>1714</v>
      </c>
      <c r="P170" s="11">
        <f t="shared" ref="P170" si="1325">IF($F170&gt;0,O170/$F170,"-")</f>
        <v>0.34279999999999999</v>
      </c>
      <c r="Q170" s="10">
        <v>45</v>
      </c>
      <c r="R170" s="11">
        <f t="shared" ref="R170" si="1326">IF($F170&gt;0,Q170/$F170,"-")</f>
        <v>8.9999999999999993E-3</v>
      </c>
      <c r="S170" s="10">
        <v>0</v>
      </c>
      <c r="T170" s="11">
        <f t="shared" ref="T170" si="1327">IF($F170&gt;0,S170/$F170,"-")</f>
        <v>0</v>
      </c>
      <c r="U170" s="10">
        <v>95</v>
      </c>
      <c r="V170" s="11">
        <f t="shared" ref="V170" si="1328">IF($F170&gt;0,U170/$F170,"-")</f>
        <v>1.9E-2</v>
      </c>
      <c r="W170" s="10">
        <v>1183</v>
      </c>
      <c r="X170" s="11">
        <f t="shared" ref="X170" si="1329">IF($F170&gt;0,W170/$F170,"-")</f>
        <v>0.2366</v>
      </c>
      <c r="Y170" s="10">
        <v>521</v>
      </c>
      <c r="Z170" s="11">
        <f t="shared" ref="Z170" si="1330">IF($F170&gt;0,Y170/$F170,"-")</f>
        <v>0.1042</v>
      </c>
    </row>
    <row r="171" spans="1:26" x14ac:dyDescent="0.25">
      <c r="A171">
        <v>2917272</v>
      </c>
      <c r="B171">
        <v>29189</v>
      </c>
      <c r="C171" t="s">
        <v>166</v>
      </c>
      <c r="D171" t="s">
        <v>207</v>
      </c>
      <c r="E171" s="9">
        <v>101462</v>
      </c>
      <c r="F171" s="10">
        <v>7959</v>
      </c>
      <c r="G171" s="10">
        <v>6038</v>
      </c>
      <c r="H171" s="11">
        <f t="shared" si="1026"/>
        <v>0.75863801985174018</v>
      </c>
      <c r="I171" s="10">
        <v>5774</v>
      </c>
      <c r="J171" s="11">
        <f t="shared" si="1026"/>
        <v>0.72546802362105789</v>
      </c>
      <c r="K171" s="10">
        <v>1233</v>
      </c>
      <c r="L171" s="11">
        <f t="shared" ref="L171" si="1331">IF($F171&gt;0,K171/$F171,"-")</f>
        <v>0.15491895966830005</v>
      </c>
      <c r="M171" s="10">
        <v>3715</v>
      </c>
      <c r="N171" s="11">
        <f t="shared" ref="N171" si="1332">IF($F171&gt;0,M171/$F171,"-")</f>
        <v>0.46676718180675963</v>
      </c>
      <c r="O171" s="10">
        <v>2790</v>
      </c>
      <c r="P171" s="11">
        <f t="shared" ref="P171" si="1333">IF($F171&gt;0,O171/$F171,"-")</f>
        <v>0.35054655107425559</v>
      </c>
      <c r="Q171" s="10">
        <v>127</v>
      </c>
      <c r="R171" s="11">
        <f t="shared" ref="R171" si="1334">IF($F171&gt;0,Q171/$F171,"-")</f>
        <v>1.5956778489760019E-2</v>
      </c>
      <c r="S171" s="10">
        <v>22</v>
      </c>
      <c r="T171" s="11">
        <f t="shared" ref="T171" si="1335">IF($F171&gt;0,S171/$F171,"-")</f>
        <v>2.7641663525568537E-3</v>
      </c>
      <c r="U171" s="10">
        <v>101</v>
      </c>
      <c r="V171" s="11">
        <f t="shared" ref="V171" si="1336">IF($F171&gt;0,U171/$F171,"-")</f>
        <v>1.2690036436738284E-2</v>
      </c>
      <c r="W171" s="10">
        <v>1547</v>
      </c>
      <c r="X171" s="11">
        <f t="shared" ref="X171" si="1337">IF($F171&gt;0,W171/$F171,"-")</f>
        <v>0.19437115215479331</v>
      </c>
      <c r="Y171" s="10">
        <v>584</v>
      </c>
      <c r="Z171" s="11">
        <f t="shared" ref="Z171" si="1338">IF($F171&gt;0,Y171/$F171,"-")</f>
        <v>7.3376052267872846E-2</v>
      </c>
    </row>
    <row r="172" spans="1:26" x14ac:dyDescent="0.25">
      <c r="A172">
        <v>2917632</v>
      </c>
      <c r="B172">
        <v>29099</v>
      </c>
      <c r="C172" t="s">
        <v>168</v>
      </c>
      <c r="D172" t="s">
        <v>208</v>
      </c>
      <c r="E172" s="9">
        <v>50707</v>
      </c>
      <c r="F172" s="10">
        <v>1905</v>
      </c>
      <c r="G172" s="10">
        <v>1503</v>
      </c>
      <c r="H172" s="11">
        <f t="shared" si="1026"/>
        <v>0.78897637795275588</v>
      </c>
      <c r="I172" s="10">
        <v>1465</v>
      </c>
      <c r="J172" s="11">
        <f t="shared" si="1026"/>
        <v>0.76902887139107612</v>
      </c>
      <c r="K172" s="10">
        <v>135</v>
      </c>
      <c r="L172" s="11">
        <f t="shared" ref="L172" si="1339">IF($F172&gt;0,K172/$F172,"-")</f>
        <v>7.0866141732283464E-2</v>
      </c>
      <c r="M172" s="10">
        <v>291</v>
      </c>
      <c r="N172" s="11">
        <f t="shared" ref="N172" si="1340">IF($F172&gt;0,M172/$F172,"-")</f>
        <v>0.15275590551181104</v>
      </c>
      <c r="O172" s="10">
        <v>499</v>
      </c>
      <c r="P172" s="11">
        <f t="shared" ref="P172" si="1341">IF($F172&gt;0,O172/$F172,"-")</f>
        <v>0.26194225721784775</v>
      </c>
      <c r="Q172" s="10">
        <v>136</v>
      </c>
      <c r="R172" s="11">
        <f t="shared" ref="R172" si="1342">IF($F172&gt;0,Q172/$F172,"-")</f>
        <v>7.1391076115485563E-2</v>
      </c>
      <c r="S172" s="10">
        <v>23</v>
      </c>
      <c r="T172" s="11">
        <f t="shared" ref="T172" si="1343">IF($F172&gt;0,S172/$F172,"-")</f>
        <v>1.2073490813648294E-2</v>
      </c>
      <c r="U172" s="10">
        <v>249</v>
      </c>
      <c r="V172" s="11">
        <f t="shared" ref="V172" si="1344">IF($F172&gt;0,U172/$F172,"-")</f>
        <v>0.13070866141732285</v>
      </c>
      <c r="W172" s="10">
        <v>405</v>
      </c>
      <c r="X172" s="11">
        <f t="shared" ref="X172" si="1345">IF($F172&gt;0,W172/$F172,"-")</f>
        <v>0.2125984251968504</v>
      </c>
      <c r="Y172" s="10">
        <v>293</v>
      </c>
      <c r="Z172" s="11">
        <f t="shared" ref="Z172" si="1346">IF($F172&gt;0,Y172/$F172,"-")</f>
        <v>0.15380577427821523</v>
      </c>
    </row>
    <row r="173" spans="1:26" x14ac:dyDescent="0.25">
      <c r="A173">
        <v>2917650</v>
      </c>
      <c r="B173">
        <v>29189</v>
      </c>
      <c r="C173" t="s">
        <v>166</v>
      </c>
      <c r="D173" t="s">
        <v>209</v>
      </c>
      <c r="E173" s="9">
        <v>117500</v>
      </c>
      <c r="F173" s="10">
        <v>214</v>
      </c>
      <c r="G173" s="10">
        <v>149</v>
      </c>
      <c r="H173" s="11">
        <f t="shared" si="1026"/>
        <v>0.69626168224299068</v>
      </c>
      <c r="I173" s="10">
        <v>128</v>
      </c>
      <c r="J173" s="11">
        <f t="shared" si="1026"/>
        <v>0.59813084112149528</v>
      </c>
      <c r="K173" s="10">
        <v>41</v>
      </c>
      <c r="L173" s="11">
        <f t="shared" ref="L173" si="1347">IF($F173&gt;0,K173/$F173,"-")</f>
        <v>0.19158878504672897</v>
      </c>
      <c r="M173" s="10">
        <v>127</v>
      </c>
      <c r="N173" s="11">
        <f t="shared" ref="N173" si="1348">IF($F173&gt;0,M173/$F173,"-")</f>
        <v>0.59345794392523366</v>
      </c>
      <c r="O173" s="10">
        <v>107</v>
      </c>
      <c r="P173" s="11">
        <f t="shared" ref="P173" si="1349">IF($F173&gt;0,O173/$F173,"-")</f>
        <v>0.5</v>
      </c>
      <c r="Q173" s="10">
        <v>10</v>
      </c>
      <c r="R173" s="11">
        <f t="shared" ref="R173" si="1350">IF($F173&gt;0,Q173/$F173,"-")</f>
        <v>4.6728971962616821E-2</v>
      </c>
      <c r="S173" s="10">
        <v>1</v>
      </c>
      <c r="T173" s="11">
        <f t="shared" ref="T173" si="1351">IF($F173&gt;0,S173/$F173,"-")</f>
        <v>4.6728971962616819E-3</v>
      </c>
      <c r="U173" s="10">
        <v>1</v>
      </c>
      <c r="V173" s="11">
        <f t="shared" ref="V173" si="1352">IF($F173&gt;0,U173/$F173,"-")</f>
        <v>4.6728971962616819E-3</v>
      </c>
      <c r="W173" s="10">
        <v>64</v>
      </c>
      <c r="X173" s="11">
        <f t="shared" ref="X173" si="1353">IF($F173&gt;0,W173/$F173,"-")</f>
        <v>0.29906542056074764</v>
      </c>
      <c r="Y173" s="10">
        <v>23</v>
      </c>
      <c r="Z173" s="11">
        <f t="shared" ref="Z173" si="1354">IF($F173&gt;0,Y173/$F173,"-")</f>
        <v>0.10747663551401869</v>
      </c>
    </row>
    <row r="174" spans="1:26" x14ac:dyDescent="0.25">
      <c r="A174">
        <v>2918253</v>
      </c>
      <c r="B174">
        <v>29183</v>
      </c>
      <c r="C174" t="s">
        <v>170</v>
      </c>
      <c r="D174" t="s">
        <v>210</v>
      </c>
      <c r="E174" s="9">
        <v>128449</v>
      </c>
      <c r="F174" s="10">
        <v>4272</v>
      </c>
      <c r="G174" s="10">
        <v>3606</v>
      </c>
      <c r="H174" s="11">
        <f t="shared" si="1026"/>
        <v>0.8441011235955056</v>
      </c>
      <c r="I174" s="10">
        <v>3521</v>
      </c>
      <c r="J174" s="11">
        <f t="shared" si="1026"/>
        <v>0.82420411985018727</v>
      </c>
      <c r="K174" s="10">
        <v>450</v>
      </c>
      <c r="L174" s="11">
        <f t="shared" ref="L174" si="1355">IF($F174&gt;0,K174/$F174,"-")</f>
        <v>0.10533707865168539</v>
      </c>
      <c r="M174" s="10">
        <v>1055</v>
      </c>
      <c r="N174" s="11">
        <f t="shared" ref="N174" si="1356">IF($F174&gt;0,M174/$F174,"-")</f>
        <v>0.24695692883895132</v>
      </c>
      <c r="O174" s="10">
        <v>1282</v>
      </c>
      <c r="P174" s="11">
        <f t="shared" ref="P174" si="1357">IF($F174&gt;0,O174/$F174,"-")</f>
        <v>0.30009363295880148</v>
      </c>
      <c r="Q174" s="10">
        <v>149</v>
      </c>
      <c r="R174" s="11">
        <f t="shared" ref="R174" si="1358">IF($F174&gt;0,Q174/$F174,"-")</f>
        <v>3.4878277153558054E-2</v>
      </c>
      <c r="S174" s="10">
        <v>21</v>
      </c>
      <c r="T174" s="11">
        <f t="shared" ref="T174" si="1359">IF($F174&gt;0,S174/$F174,"-")</f>
        <v>4.9157303370786515E-3</v>
      </c>
      <c r="U174" s="10">
        <v>88</v>
      </c>
      <c r="V174" s="11">
        <f t="shared" ref="V174" si="1360">IF($F174&gt;0,U174/$F174,"-")</f>
        <v>2.0599250936329586E-2</v>
      </c>
      <c r="W174" s="10">
        <v>997</v>
      </c>
      <c r="X174" s="11">
        <f t="shared" ref="X174" si="1361">IF($F174&gt;0,W174/$F174,"-")</f>
        <v>0.23338014981273408</v>
      </c>
      <c r="Y174" s="10">
        <v>460</v>
      </c>
      <c r="Z174" s="11">
        <f t="shared" ref="Z174" si="1362">IF($F174&gt;0,Y174/$F174,"-")</f>
        <v>0.10767790262172285</v>
      </c>
    </row>
    <row r="175" spans="1:26" x14ac:dyDescent="0.25">
      <c r="A175">
        <v>2918910</v>
      </c>
      <c r="B175">
        <v>29183</v>
      </c>
      <c r="C175" t="s">
        <v>170</v>
      </c>
      <c r="D175" t="s">
        <v>211</v>
      </c>
      <c r="E175" s="9">
        <v>84559</v>
      </c>
      <c r="F175" s="10">
        <v>44</v>
      </c>
      <c r="G175" s="10">
        <v>36</v>
      </c>
      <c r="H175" s="11">
        <f t="shared" si="1026"/>
        <v>0.81818181818181823</v>
      </c>
      <c r="I175" s="10">
        <v>36</v>
      </c>
      <c r="J175" s="11">
        <f t="shared" si="1026"/>
        <v>0.81818181818181823</v>
      </c>
      <c r="K175" s="10">
        <v>7</v>
      </c>
      <c r="L175" s="11">
        <f t="shared" ref="L175" si="1363">IF($F175&gt;0,K175/$F175,"-")</f>
        <v>0.15909090909090909</v>
      </c>
      <c r="M175" s="10">
        <v>16</v>
      </c>
      <c r="N175" s="11">
        <f t="shared" ref="N175" si="1364">IF($F175&gt;0,M175/$F175,"-")</f>
        <v>0.36363636363636365</v>
      </c>
      <c r="O175" s="10">
        <v>18</v>
      </c>
      <c r="P175" s="11">
        <f t="shared" ref="P175" si="1365">IF($F175&gt;0,O175/$F175,"-")</f>
        <v>0.40909090909090912</v>
      </c>
      <c r="Q175" s="10">
        <v>0</v>
      </c>
      <c r="R175" s="11">
        <f t="shared" ref="R175" si="1366">IF($F175&gt;0,Q175/$F175,"-")</f>
        <v>0</v>
      </c>
      <c r="S175" s="10">
        <v>0</v>
      </c>
      <c r="T175" s="11">
        <f t="shared" ref="T175" si="1367">IF($F175&gt;0,S175/$F175,"-")</f>
        <v>0</v>
      </c>
      <c r="U175" s="10">
        <v>0</v>
      </c>
      <c r="V175" s="11">
        <f t="shared" ref="V175" si="1368">IF($F175&gt;0,U175/$F175,"-")</f>
        <v>0</v>
      </c>
      <c r="W175" s="10">
        <v>17</v>
      </c>
      <c r="X175" s="11">
        <f t="shared" ref="X175" si="1369">IF($F175&gt;0,W175/$F175,"-")</f>
        <v>0.38636363636363635</v>
      </c>
      <c r="Y175" s="10">
        <v>0</v>
      </c>
      <c r="Z175" s="11">
        <f t="shared" ref="Z175" si="1370">IF($F175&gt;0,Y175/$F175,"-")</f>
        <v>0</v>
      </c>
    </row>
    <row r="176" spans="1:26" x14ac:dyDescent="0.25">
      <c r="A176">
        <v>2919018</v>
      </c>
      <c r="B176">
        <v>29189</v>
      </c>
      <c r="C176" t="s">
        <v>166</v>
      </c>
      <c r="D176" t="s">
        <v>212</v>
      </c>
      <c r="E176" s="9">
        <v>42370</v>
      </c>
      <c r="F176" s="10">
        <v>1759</v>
      </c>
      <c r="G176" s="10">
        <v>1450</v>
      </c>
      <c r="H176" s="11">
        <f t="shared" si="1026"/>
        <v>0.82433200682205798</v>
      </c>
      <c r="I176" s="10">
        <v>1439</v>
      </c>
      <c r="J176" s="11">
        <f t="shared" si="1026"/>
        <v>0.81807845366685616</v>
      </c>
      <c r="K176" s="10">
        <v>83</v>
      </c>
      <c r="L176" s="11">
        <f t="shared" ref="L176" si="1371">IF($F176&gt;0,K176/$F176,"-")</f>
        <v>4.718590108015918E-2</v>
      </c>
      <c r="M176" s="10">
        <v>126</v>
      </c>
      <c r="N176" s="11">
        <f t="shared" ref="N176" si="1372">IF($F176&gt;0,M176/$F176,"-")</f>
        <v>7.1631608868675381E-2</v>
      </c>
      <c r="O176" s="10">
        <v>551</v>
      </c>
      <c r="P176" s="11">
        <f t="shared" ref="P176" si="1373">IF($F176&gt;0,O176/$F176,"-")</f>
        <v>0.31324616259238203</v>
      </c>
      <c r="Q176" s="10">
        <v>120</v>
      </c>
      <c r="R176" s="11">
        <f t="shared" ref="R176" si="1374">IF($F176&gt;0,Q176/$F176,"-")</f>
        <v>6.8220579874928938E-2</v>
      </c>
      <c r="S176" s="10">
        <v>59</v>
      </c>
      <c r="T176" s="11">
        <f t="shared" ref="T176" si="1375">IF($F176&gt;0,S176/$F176,"-")</f>
        <v>3.3541785105173395E-2</v>
      </c>
      <c r="U176" s="10">
        <v>462</v>
      </c>
      <c r="V176" s="11">
        <f t="shared" ref="V176" si="1376">IF($F176&gt;0,U176/$F176,"-")</f>
        <v>0.26264923251847638</v>
      </c>
      <c r="W176" s="10">
        <v>343</v>
      </c>
      <c r="X176" s="11">
        <f t="shared" ref="X176" si="1377">IF($F176&gt;0,W176/$F176,"-")</f>
        <v>0.19499715747583854</v>
      </c>
      <c r="Y176" s="10">
        <v>331</v>
      </c>
      <c r="Z176" s="11">
        <f t="shared" ref="Z176" si="1378">IF($F176&gt;0,Y176/$F176,"-")</f>
        <v>0.18817509948834565</v>
      </c>
    </row>
    <row r="177" spans="1:26" x14ac:dyDescent="0.25">
      <c r="A177">
        <v>2919252</v>
      </c>
      <c r="B177">
        <v>29099</v>
      </c>
      <c r="C177" t="s">
        <v>168</v>
      </c>
      <c r="D177" t="s">
        <v>213</v>
      </c>
      <c r="E177" s="9">
        <v>35560</v>
      </c>
      <c r="F177" s="10">
        <v>2706</v>
      </c>
      <c r="G177" s="10">
        <v>1690</v>
      </c>
      <c r="H177" s="11">
        <f t="shared" si="1026"/>
        <v>0.62453806356245378</v>
      </c>
      <c r="I177" s="10">
        <v>1649</v>
      </c>
      <c r="J177" s="11">
        <f t="shared" si="1026"/>
        <v>0.60938654841093864</v>
      </c>
      <c r="K177" s="10">
        <v>152</v>
      </c>
      <c r="L177" s="11">
        <f t="shared" ref="L177" si="1379">IF($F177&gt;0,K177/$F177,"-")</f>
        <v>5.6171470805617151E-2</v>
      </c>
      <c r="M177" s="10">
        <v>286</v>
      </c>
      <c r="N177" s="11">
        <f t="shared" ref="N177" si="1380">IF($F177&gt;0,M177/$F177,"-")</f>
        <v>0.10569105691056911</v>
      </c>
      <c r="O177" s="10">
        <v>1212</v>
      </c>
      <c r="P177" s="11">
        <f t="shared" ref="P177" si="1381">IF($F177&gt;0,O177/$F177,"-")</f>
        <v>0.44789356984478934</v>
      </c>
      <c r="Q177" s="10">
        <v>280</v>
      </c>
      <c r="R177" s="11">
        <f t="shared" ref="R177" si="1382">IF($F177&gt;0,Q177/$F177,"-")</f>
        <v>0.10347376201034737</v>
      </c>
      <c r="S177" s="10">
        <v>13</v>
      </c>
      <c r="T177" s="11">
        <f t="shared" ref="T177" si="1383">IF($F177&gt;0,S177/$F177,"-")</f>
        <v>4.8041389504804143E-3</v>
      </c>
      <c r="U177" s="10">
        <v>714</v>
      </c>
      <c r="V177" s="11">
        <f t="shared" ref="V177" si="1384">IF($F177&gt;0,U177/$F177,"-")</f>
        <v>0.26385809312638581</v>
      </c>
      <c r="W177" s="10">
        <v>567</v>
      </c>
      <c r="X177" s="11">
        <f t="shared" ref="X177" si="1385">IF($F177&gt;0,W177/$F177,"-")</f>
        <v>0.20953436807095344</v>
      </c>
      <c r="Y177" s="10">
        <v>393</v>
      </c>
      <c r="Z177" s="11">
        <f t="shared" ref="Z177" si="1386">IF($F177&gt;0,Y177/$F177,"-")</f>
        <v>0.14523281596452328</v>
      </c>
    </row>
    <row r="178" spans="1:26" x14ac:dyDescent="0.25">
      <c r="A178">
        <v>2919270</v>
      </c>
      <c r="B178">
        <v>29189</v>
      </c>
      <c r="C178" t="s">
        <v>166</v>
      </c>
      <c r="D178" t="s">
        <v>214</v>
      </c>
      <c r="E178" s="9">
        <v>125744</v>
      </c>
      <c r="F178" s="10">
        <v>2945</v>
      </c>
      <c r="G178" s="10">
        <v>2331</v>
      </c>
      <c r="H178" s="11">
        <f t="shared" si="1026"/>
        <v>0.79151103565365022</v>
      </c>
      <c r="I178" s="10">
        <v>2289</v>
      </c>
      <c r="J178" s="11">
        <f t="shared" si="1026"/>
        <v>0.77724957555178265</v>
      </c>
      <c r="K178" s="10">
        <v>452</v>
      </c>
      <c r="L178" s="11">
        <f t="shared" ref="L178" si="1387">IF($F178&gt;0,K178/$F178,"-")</f>
        <v>0.15348047538200341</v>
      </c>
      <c r="M178" s="10">
        <v>1368</v>
      </c>
      <c r="N178" s="11">
        <f t="shared" ref="N178" si="1388">IF($F178&gt;0,M178/$F178,"-")</f>
        <v>0.46451612903225808</v>
      </c>
      <c r="O178" s="10">
        <v>967</v>
      </c>
      <c r="P178" s="11">
        <f t="shared" ref="P178" si="1389">IF($F178&gt;0,O178/$F178,"-")</f>
        <v>0.32835314091680817</v>
      </c>
      <c r="Q178" s="10">
        <v>60</v>
      </c>
      <c r="R178" s="11">
        <f t="shared" ref="R178" si="1390">IF($F178&gt;0,Q178/$F178,"-")</f>
        <v>2.037351443123939E-2</v>
      </c>
      <c r="S178" s="10">
        <v>32</v>
      </c>
      <c r="T178" s="11">
        <f t="shared" ref="T178" si="1391">IF($F178&gt;0,S178/$F178,"-")</f>
        <v>1.0865874363327675E-2</v>
      </c>
      <c r="U178" s="10">
        <v>61</v>
      </c>
      <c r="V178" s="11">
        <f t="shared" ref="V178" si="1392">IF($F178&gt;0,U178/$F178,"-")</f>
        <v>2.0713073005093379E-2</v>
      </c>
      <c r="W178" s="10">
        <v>665</v>
      </c>
      <c r="X178" s="11">
        <f t="shared" ref="X178" si="1393">IF($F178&gt;0,W178/$F178,"-")</f>
        <v>0.22580645161290322</v>
      </c>
      <c r="Y178" s="10">
        <v>199</v>
      </c>
      <c r="Z178" s="11">
        <f t="shared" ref="Z178" si="1394">IF($F178&gt;0,Y178/$F178,"-")</f>
        <v>6.7572156196943969E-2</v>
      </c>
    </row>
    <row r="179" spans="1:26" x14ac:dyDescent="0.25">
      <c r="A179">
        <v>2921376</v>
      </c>
      <c r="B179">
        <v>29189</v>
      </c>
      <c r="C179" t="s">
        <v>166</v>
      </c>
      <c r="D179" t="s">
        <v>215</v>
      </c>
      <c r="E179" s="9">
        <v>39688</v>
      </c>
      <c r="F179" s="10">
        <v>299</v>
      </c>
      <c r="G179" s="10">
        <v>255</v>
      </c>
      <c r="H179" s="11">
        <f t="shared" si="1026"/>
        <v>0.85284280936454848</v>
      </c>
      <c r="I179" s="10">
        <v>240</v>
      </c>
      <c r="J179" s="11">
        <f t="shared" si="1026"/>
        <v>0.80267558528428096</v>
      </c>
      <c r="K179" s="10">
        <v>24</v>
      </c>
      <c r="L179" s="11">
        <f t="shared" ref="L179" si="1395">IF($F179&gt;0,K179/$F179,"-")</f>
        <v>8.0267558528428096E-2</v>
      </c>
      <c r="M179" s="10">
        <v>15</v>
      </c>
      <c r="N179" s="11">
        <f t="shared" ref="N179" si="1396">IF($F179&gt;0,M179/$F179,"-")</f>
        <v>5.016722408026756E-2</v>
      </c>
      <c r="O179" s="10">
        <v>91</v>
      </c>
      <c r="P179" s="11">
        <f t="shared" ref="P179" si="1397">IF($F179&gt;0,O179/$F179,"-")</f>
        <v>0.30434782608695654</v>
      </c>
      <c r="Q179" s="10">
        <v>24</v>
      </c>
      <c r="R179" s="11">
        <f t="shared" ref="R179" si="1398">IF($F179&gt;0,Q179/$F179,"-")</f>
        <v>8.0267558528428096E-2</v>
      </c>
      <c r="S179" s="10">
        <v>13</v>
      </c>
      <c r="T179" s="11">
        <f t="shared" ref="T179" si="1399">IF($F179&gt;0,S179/$F179,"-")</f>
        <v>4.3478260869565216E-2</v>
      </c>
      <c r="U179" s="10">
        <v>78</v>
      </c>
      <c r="V179" s="11">
        <f t="shared" ref="V179" si="1400">IF($F179&gt;0,U179/$F179,"-")</f>
        <v>0.2608695652173913</v>
      </c>
      <c r="W179" s="10">
        <v>43</v>
      </c>
      <c r="X179" s="11">
        <f t="shared" ref="X179" si="1401">IF($F179&gt;0,W179/$F179,"-")</f>
        <v>0.14381270903010032</v>
      </c>
      <c r="Y179" s="10">
        <v>62</v>
      </c>
      <c r="Z179" s="11">
        <f t="shared" ref="Z179" si="1402">IF($F179&gt;0,Y179/$F179,"-")</f>
        <v>0.20735785953177258</v>
      </c>
    </row>
    <row r="180" spans="1:26" x14ac:dyDescent="0.25">
      <c r="A180">
        <v>2921898</v>
      </c>
      <c r="B180">
        <v>29189</v>
      </c>
      <c r="C180" t="s">
        <v>166</v>
      </c>
      <c r="D180" t="s">
        <v>216</v>
      </c>
      <c r="E180" s="9">
        <v>67198</v>
      </c>
      <c r="F180" s="10">
        <v>3719</v>
      </c>
      <c r="G180" s="10">
        <v>2612</v>
      </c>
      <c r="H180" s="11">
        <f t="shared" si="1026"/>
        <v>0.70233933853186337</v>
      </c>
      <c r="I180" s="10">
        <v>2549</v>
      </c>
      <c r="J180" s="11">
        <f t="shared" si="1026"/>
        <v>0.68539930088733525</v>
      </c>
      <c r="K180" s="10">
        <v>435</v>
      </c>
      <c r="L180" s="11">
        <f t="shared" ref="L180" si="1403">IF($F180&gt;0,K180/$F180,"-")</f>
        <v>0.11696692659317021</v>
      </c>
      <c r="M180" s="10">
        <v>1230</v>
      </c>
      <c r="N180" s="11">
        <f t="shared" ref="N180" si="1404">IF($F180&gt;0,M180/$F180,"-")</f>
        <v>0.33073406829792956</v>
      </c>
      <c r="O180" s="10">
        <v>1484</v>
      </c>
      <c r="P180" s="11">
        <f t="shared" ref="P180" si="1405">IF($F180&gt;0,O180/$F180,"-")</f>
        <v>0.3990319978488841</v>
      </c>
      <c r="Q180" s="10">
        <v>104</v>
      </c>
      <c r="R180" s="11">
        <f t="shared" ref="R180" si="1406">IF($F180&gt;0,Q180/$F180,"-")</f>
        <v>2.7964506587792419E-2</v>
      </c>
      <c r="S180" s="10">
        <v>56</v>
      </c>
      <c r="T180" s="11">
        <f t="shared" ref="T180" si="1407">IF($F180&gt;0,S180/$F180,"-")</f>
        <v>1.5057811239580532E-2</v>
      </c>
      <c r="U180" s="10">
        <v>148</v>
      </c>
      <c r="V180" s="11">
        <f t="shared" ref="V180" si="1408">IF($F180&gt;0,U180/$F180,"-")</f>
        <v>3.9795643990319977E-2</v>
      </c>
      <c r="W180" s="10">
        <v>871</v>
      </c>
      <c r="X180" s="11">
        <f t="shared" ref="X180" si="1409">IF($F180&gt;0,W180/$F180,"-")</f>
        <v>0.2342027426727615</v>
      </c>
      <c r="Y180" s="10">
        <v>487</v>
      </c>
      <c r="Z180" s="11">
        <f t="shared" ref="Z180" si="1410">IF($F180&gt;0,Y180/$F180,"-")</f>
        <v>0.13094917988706642</v>
      </c>
    </row>
    <row r="181" spans="1:26" x14ac:dyDescent="0.25">
      <c r="A181">
        <v>2922114</v>
      </c>
      <c r="B181">
        <v>29113</v>
      </c>
      <c r="C181" t="s">
        <v>190</v>
      </c>
      <c r="D181" t="s">
        <v>217</v>
      </c>
      <c r="E181" s="9">
        <v>37500</v>
      </c>
      <c r="F181" s="10">
        <v>748</v>
      </c>
      <c r="G181" s="10">
        <v>470</v>
      </c>
      <c r="H181" s="11">
        <f t="shared" si="1026"/>
        <v>0.62834224598930477</v>
      </c>
      <c r="I181" s="10">
        <v>446</v>
      </c>
      <c r="J181" s="11">
        <f t="shared" si="1026"/>
        <v>0.59625668449197866</v>
      </c>
      <c r="K181" s="10">
        <v>52</v>
      </c>
      <c r="L181" s="11">
        <f t="shared" ref="L181" si="1411">IF($F181&gt;0,K181/$F181,"-")</f>
        <v>6.9518716577540107E-2</v>
      </c>
      <c r="M181" s="10">
        <v>96</v>
      </c>
      <c r="N181" s="11">
        <f t="shared" ref="N181" si="1412">IF($F181&gt;0,M181/$F181,"-")</f>
        <v>0.12834224598930483</v>
      </c>
      <c r="O181" s="10">
        <v>271</v>
      </c>
      <c r="P181" s="11">
        <f t="shared" ref="P181" si="1413">IF($F181&gt;0,O181/$F181,"-")</f>
        <v>0.36229946524064172</v>
      </c>
      <c r="Q181" s="10">
        <v>107</v>
      </c>
      <c r="R181" s="11">
        <f t="shared" ref="R181" si="1414">IF($F181&gt;0,Q181/$F181,"-")</f>
        <v>0.14304812834224598</v>
      </c>
      <c r="S181" s="10">
        <v>21</v>
      </c>
      <c r="T181" s="11">
        <f t="shared" ref="T181" si="1415">IF($F181&gt;0,S181/$F181,"-")</f>
        <v>2.8074866310160429E-2</v>
      </c>
      <c r="U181" s="10">
        <v>170</v>
      </c>
      <c r="V181" s="11">
        <f t="shared" ref="V181" si="1416">IF($F181&gt;0,U181/$F181,"-")</f>
        <v>0.22727272727272727</v>
      </c>
      <c r="W181" s="10">
        <v>187</v>
      </c>
      <c r="X181" s="11">
        <f t="shared" ref="X181" si="1417">IF($F181&gt;0,W181/$F181,"-")</f>
        <v>0.25</v>
      </c>
      <c r="Y181" s="10">
        <v>123</v>
      </c>
      <c r="Z181" s="11">
        <f t="shared" ref="Z181" si="1418">IF($F181&gt;0,Y181/$F181,"-")</f>
        <v>0.16443850267379678</v>
      </c>
    </row>
    <row r="182" spans="1:26" x14ac:dyDescent="0.25">
      <c r="A182">
        <v>2922834</v>
      </c>
      <c r="B182">
        <v>29189</v>
      </c>
      <c r="C182" t="s">
        <v>166</v>
      </c>
      <c r="D182" t="s">
        <v>218</v>
      </c>
      <c r="E182" s="9">
        <v>102809</v>
      </c>
      <c r="F182" s="10">
        <v>3287</v>
      </c>
      <c r="G182" s="10">
        <v>2880</v>
      </c>
      <c r="H182" s="11">
        <f t="shared" si="1026"/>
        <v>0.87617888652266507</v>
      </c>
      <c r="I182" s="10">
        <v>2820</v>
      </c>
      <c r="J182" s="11">
        <f t="shared" si="1026"/>
        <v>0.85792515972010952</v>
      </c>
      <c r="K182" s="10">
        <v>381</v>
      </c>
      <c r="L182" s="11">
        <f t="shared" ref="L182" si="1419">IF($F182&gt;0,K182/$F182,"-")</f>
        <v>0.11591116519622756</v>
      </c>
      <c r="M182" s="10">
        <v>853</v>
      </c>
      <c r="N182" s="11">
        <f t="shared" ref="N182" si="1420">IF($F182&gt;0,M182/$F182,"-")</f>
        <v>0.25950714937633101</v>
      </c>
      <c r="O182" s="10">
        <v>837</v>
      </c>
      <c r="P182" s="11">
        <f t="shared" ref="P182" si="1421">IF($F182&gt;0,O182/$F182,"-")</f>
        <v>0.25463948889564952</v>
      </c>
      <c r="Q182" s="10">
        <v>70</v>
      </c>
      <c r="R182" s="11">
        <f t="shared" ref="R182" si="1422">IF($F182&gt;0,Q182/$F182,"-")</f>
        <v>2.1296014602981441E-2</v>
      </c>
      <c r="S182" s="10">
        <v>27</v>
      </c>
      <c r="T182" s="11">
        <f t="shared" ref="T182" si="1423">IF($F182&gt;0,S182/$F182,"-")</f>
        <v>8.214177061149984E-3</v>
      </c>
      <c r="U182" s="10">
        <v>125</v>
      </c>
      <c r="V182" s="11">
        <f t="shared" ref="V182" si="1424">IF($F182&gt;0,U182/$F182,"-")</f>
        <v>3.8028597505324002E-2</v>
      </c>
      <c r="W182" s="10">
        <v>736</v>
      </c>
      <c r="X182" s="11">
        <f t="shared" ref="X182" si="1425">IF($F182&gt;0,W182/$F182,"-")</f>
        <v>0.22391238211134773</v>
      </c>
      <c r="Y182" s="10">
        <v>297</v>
      </c>
      <c r="Z182" s="11">
        <f t="shared" ref="Z182" si="1426">IF($F182&gt;0,Y182/$F182,"-")</f>
        <v>9.0355947672649831E-2</v>
      </c>
    </row>
    <row r="183" spans="1:26" x14ac:dyDescent="0.25">
      <c r="A183">
        <v>2923950</v>
      </c>
      <c r="B183">
        <v>29189</v>
      </c>
      <c r="C183" t="s">
        <v>166</v>
      </c>
      <c r="D183" t="s">
        <v>219</v>
      </c>
      <c r="E183" s="9">
        <v>87634</v>
      </c>
      <c r="F183" s="10">
        <v>1619</v>
      </c>
      <c r="G183" s="10">
        <v>1250</v>
      </c>
      <c r="H183" s="11">
        <f t="shared" si="1026"/>
        <v>0.77208153180975914</v>
      </c>
      <c r="I183" s="10">
        <v>1232</v>
      </c>
      <c r="J183" s="11">
        <f t="shared" si="1026"/>
        <v>0.76096355775169855</v>
      </c>
      <c r="K183" s="10">
        <v>138</v>
      </c>
      <c r="L183" s="11">
        <f t="shared" ref="L183" si="1427">IF($F183&gt;0,K183/$F183,"-")</f>
        <v>8.5237801111797407E-2</v>
      </c>
      <c r="M183" s="10">
        <v>568</v>
      </c>
      <c r="N183" s="11">
        <f t="shared" ref="N183" si="1428">IF($F183&gt;0,M183/$F183,"-")</f>
        <v>0.35083384805435452</v>
      </c>
      <c r="O183" s="10">
        <v>559</v>
      </c>
      <c r="P183" s="11">
        <f t="shared" ref="P183" si="1429">IF($F183&gt;0,O183/$F183,"-")</f>
        <v>0.34527486102532429</v>
      </c>
      <c r="Q183" s="10">
        <v>66</v>
      </c>
      <c r="R183" s="11">
        <f t="shared" ref="R183" si="1430">IF($F183&gt;0,Q183/$F183,"-")</f>
        <v>4.0765904879555281E-2</v>
      </c>
      <c r="S183" s="10">
        <v>11</v>
      </c>
      <c r="T183" s="11">
        <f t="shared" ref="T183" si="1431">IF($F183&gt;0,S183/$F183,"-")</f>
        <v>6.7943174799258805E-3</v>
      </c>
      <c r="U183" s="10">
        <v>55</v>
      </c>
      <c r="V183" s="11">
        <f t="shared" ref="V183" si="1432">IF($F183&gt;0,U183/$F183,"-")</f>
        <v>3.3971587399629403E-2</v>
      </c>
      <c r="W183" s="10">
        <v>362</v>
      </c>
      <c r="X183" s="11">
        <f t="shared" ref="X183" si="1433">IF($F183&gt;0,W183/$F183,"-")</f>
        <v>0.22359481161210623</v>
      </c>
      <c r="Y183" s="10">
        <v>100</v>
      </c>
      <c r="Z183" s="11">
        <f t="shared" ref="Z183" si="1434">IF($F183&gt;0,Y183/$F183,"-")</f>
        <v>6.1766522544780732E-2</v>
      </c>
    </row>
    <row r="184" spans="1:26" x14ac:dyDescent="0.25">
      <c r="A184">
        <v>2923986</v>
      </c>
      <c r="B184">
        <v>29189</v>
      </c>
      <c r="C184" t="s">
        <v>166</v>
      </c>
      <c r="D184" t="s">
        <v>220</v>
      </c>
      <c r="E184" s="9">
        <v>41369</v>
      </c>
      <c r="F184" s="10">
        <v>8225</v>
      </c>
      <c r="G184" s="10">
        <v>6414</v>
      </c>
      <c r="H184" s="11">
        <f t="shared" si="1026"/>
        <v>0.77981762917933128</v>
      </c>
      <c r="I184" s="10">
        <v>6290</v>
      </c>
      <c r="J184" s="11">
        <f t="shared" si="1026"/>
        <v>0.76474164133738598</v>
      </c>
      <c r="K184" s="10">
        <v>434</v>
      </c>
      <c r="L184" s="11">
        <f t="shared" ref="L184" si="1435">IF($F184&gt;0,K184/$F184,"-")</f>
        <v>5.2765957446808509E-2</v>
      </c>
      <c r="M184" s="10">
        <v>972</v>
      </c>
      <c r="N184" s="11">
        <f t="shared" ref="N184" si="1436">IF($F184&gt;0,M184/$F184,"-")</f>
        <v>0.11817629179331307</v>
      </c>
      <c r="O184" s="10">
        <v>2319</v>
      </c>
      <c r="P184" s="11">
        <f t="shared" ref="P184" si="1437">IF($F184&gt;0,O184/$F184,"-")</f>
        <v>0.28194528875379937</v>
      </c>
      <c r="Q184" s="10">
        <v>613</v>
      </c>
      <c r="R184" s="11">
        <f t="shared" ref="R184" si="1438">IF($F184&gt;0,Q184/$F184,"-")</f>
        <v>7.4528875379939213E-2</v>
      </c>
      <c r="S184" s="10">
        <v>306</v>
      </c>
      <c r="T184" s="11">
        <f t="shared" ref="T184" si="1439">IF($F184&gt;0,S184/$F184,"-")</f>
        <v>3.7203647416413375E-2</v>
      </c>
      <c r="U184" s="10">
        <v>2295</v>
      </c>
      <c r="V184" s="11">
        <f t="shared" ref="V184" si="1440">IF($F184&gt;0,U184/$F184,"-")</f>
        <v>0.27902735562310033</v>
      </c>
      <c r="W184" s="10">
        <v>1443</v>
      </c>
      <c r="X184" s="11">
        <f t="shared" ref="X184" si="1441">IF($F184&gt;0,W184/$F184,"-")</f>
        <v>0.17544072948328268</v>
      </c>
      <c r="Y184" s="10">
        <v>1084</v>
      </c>
      <c r="Z184" s="11">
        <f t="shared" ref="Z184" si="1442">IF($F184&gt;0,Y184/$F184,"-")</f>
        <v>0.13179331306990882</v>
      </c>
    </row>
    <row r="185" spans="1:26" x14ac:dyDescent="0.25">
      <c r="A185">
        <v>2924094</v>
      </c>
      <c r="B185">
        <v>29099</v>
      </c>
      <c r="C185" t="s">
        <v>168</v>
      </c>
      <c r="D185" t="s">
        <v>221</v>
      </c>
      <c r="E185" s="9">
        <v>49443</v>
      </c>
      <c r="F185" s="10">
        <v>4655</v>
      </c>
      <c r="G185" s="10">
        <v>3531</v>
      </c>
      <c r="H185" s="11">
        <f t="shared" si="1026"/>
        <v>0.75853920515574647</v>
      </c>
      <c r="I185" s="10">
        <v>3400</v>
      </c>
      <c r="J185" s="11">
        <f t="shared" si="1026"/>
        <v>0.73039742212674541</v>
      </c>
      <c r="K185" s="10">
        <v>463</v>
      </c>
      <c r="L185" s="11">
        <f t="shared" ref="L185" si="1443">IF($F185&gt;0,K185/$F185,"-")</f>
        <v>9.9462943071965626E-2</v>
      </c>
      <c r="M185" s="10">
        <v>679</v>
      </c>
      <c r="N185" s="11">
        <f t="shared" ref="N185" si="1444">IF($F185&gt;0,M185/$F185,"-")</f>
        <v>0.14586466165413534</v>
      </c>
      <c r="O185" s="10">
        <v>1652</v>
      </c>
      <c r="P185" s="11">
        <f t="shared" ref="P185" si="1445">IF($F185&gt;0,O185/$F185,"-")</f>
        <v>0.35488721804511281</v>
      </c>
      <c r="Q185" s="10">
        <v>273</v>
      </c>
      <c r="R185" s="11">
        <f t="shared" ref="R185" si="1446">IF($F185&gt;0,Q185/$F185,"-")</f>
        <v>5.8646616541353384E-2</v>
      </c>
      <c r="S185" s="10">
        <v>55</v>
      </c>
      <c r="T185" s="11">
        <f t="shared" ref="T185" si="1447">IF($F185&gt;0,S185/$F185,"-")</f>
        <v>1.1815252416756176E-2</v>
      </c>
      <c r="U185" s="10">
        <v>709</v>
      </c>
      <c r="V185" s="11">
        <f t="shared" ref="V185" si="1448">IF($F185&gt;0,U185/$F185,"-")</f>
        <v>0.15230934479054781</v>
      </c>
      <c r="W185" s="10">
        <v>1079</v>
      </c>
      <c r="X185" s="11">
        <f t="shared" ref="X185" si="1449">IF($F185&gt;0,W185/$F185,"-")</f>
        <v>0.23179377013963481</v>
      </c>
      <c r="Y185" s="10">
        <v>453</v>
      </c>
      <c r="Z185" s="11">
        <f t="shared" ref="Z185" si="1450">IF($F185&gt;0,Y185/$F185,"-")</f>
        <v>9.7314715359828136E-2</v>
      </c>
    </row>
    <row r="186" spans="1:26" x14ac:dyDescent="0.25">
      <c r="A186">
        <v>2924688</v>
      </c>
      <c r="B186">
        <v>29183</v>
      </c>
      <c r="C186" t="s">
        <v>170</v>
      </c>
      <c r="D186" t="s">
        <v>222</v>
      </c>
      <c r="E186" s="9">
        <v>113333</v>
      </c>
      <c r="F186" s="10">
        <v>196</v>
      </c>
      <c r="G186" s="10">
        <v>152</v>
      </c>
      <c r="H186" s="11">
        <f t="shared" si="1026"/>
        <v>0.77551020408163263</v>
      </c>
      <c r="I186" s="10">
        <v>152</v>
      </c>
      <c r="J186" s="11">
        <f t="shared" si="1026"/>
        <v>0.77551020408163263</v>
      </c>
      <c r="K186" s="10">
        <v>18</v>
      </c>
      <c r="L186" s="11">
        <f t="shared" ref="L186" si="1451">IF($F186&gt;0,K186/$F186,"-")</f>
        <v>9.1836734693877556E-2</v>
      </c>
      <c r="M186" s="10">
        <v>55</v>
      </c>
      <c r="N186" s="11">
        <f t="shared" ref="N186" si="1452">IF($F186&gt;0,M186/$F186,"-")</f>
        <v>0.28061224489795916</v>
      </c>
      <c r="O186" s="10">
        <v>58</v>
      </c>
      <c r="P186" s="11">
        <f t="shared" ref="P186" si="1453">IF($F186&gt;0,O186/$F186,"-")</f>
        <v>0.29591836734693877</v>
      </c>
      <c r="Q186" s="10">
        <v>5</v>
      </c>
      <c r="R186" s="11">
        <f t="shared" ref="R186" si="1454">IF($F186&gt;0,Q186/$F186,"-")</f>
        <v>2.5510204081632654E-2</v>
      </c>
      <c r="S186" s="10">
        <v>0</v>
      </c>
      <c r="T186" s="11">
        <f t="shared" ref="T186" si="1455">IF($F186&gt;0,S186/$F186,"-")</f>
        <v>0</v>
      </c>
      <c r="U186" s="10">
        <v>2</v>
      </c>
      <c r="V186" s="11">
        <f t="shared" ref="V186" si="1456">IF($F186&gt;0,U186/$F186,"-")</f>
        <v>1.020408163265306E-2</v>
      </c>
      <c r="W186" s="10">
        <v>47</v>
      </c>
      <c r="X186" s="11">
        <f t="shared" ref="X186" si="1457">IF($F186&gt;0,W186/$F186,"-")</f>
        <v>0.23979591836734693</v>
      </c>
      <c r="Y186" s="10">
        <v>30</v>
      </c>
      <c r="Z186" s="11">
        <f t="shared" ref="Z186" si="1458">IF($F186&gt;0,Y186/$F186,"-")</f>
        <v>0.15306122448979592</v>
      </c>
    </row>
    <row r="187" spans="1:26" x14ac:dyDescent="0.25">
      <c r="A187">
        <v>2924706</v>
      </c>
      <c r="B187">
        <v>29189</v>
      </c>
      <c r="C187" t="s">
        <v>166</v>
      </c>
      <c r="D187" t="s">
        <v>223</v>
      </c>
      <c r="E187" s="9">
        <v>29938</v>
      </c>
      <c r="F187" s="10">
        <v>301</v>
      </c>
      <c r="G187" s="10">
        <v>261</v>
      </c>
      <c r="H187" s="11">
        <f t="shared" si="1026"/>
        <v>0.86710963455149503</v>
      </c>
      <c r="I187" s="10">
        <v>257</v>
      </c>
      <c r="J187" s="11">
        <f t="shared" si="1026"/>
        <v>0.85382059800664456</v>
      </c>
      <c r="K187" s="10">
        <v>7</v>
      </c>
      <c r="L187" s="11">
        <f t="shared" ref="L187" si="1459">IF($F187&gt;0,K187/$F187,"-")</f>
        <v>2.3255813953488372E-2</v>
      </c>
      <c r="M187" s="10">
        <v>9</v>
      </c>
      <c r="N187" s="11">
        <f t="shared" ref="N187" si="1460">IF($F187&gt;0,M187/$F187,"-")</f>
        <v>2.9900332225913623E-2</v>
      </c>
      <c r="O187" s="10">
        <v>62</v>
      </c>
      <c r="P187" s="11">
        <f t="shared" ref="P187" si="1461">IF($F187&gt;0,O187/$F187,"-")</f>
        <v>0.20598006644518271</v>
      </c>
      <c r="Q187" s="10">
        <v>48</v>
      </c>
      <c r="R187" s="11">
        <f t="shared" ref="R187" si="1462">IF($F187&gt;0,Q187/$F187,"-")</f>
        <v>0.15946843853820597</v>
      </c>
      <c r="S187" s="10">
        <v>21</v>
      </c>
      <c r="T187" s="11">
        <f t="shared" ref="T187" si="1463">IF($F187&gt;0,S187/$F187,"-")</f>
        <v>6.9767441860465115E-2</v>
      </c>
      <c r="U187" s="10">
        <v>119</v>
      </c>
      <c r="V187" s="11">
        <f t="shared" ref="V187" si="1464">IF($F187&gt;0,U187/$F187,"-")</f>
        <v>0.39534883720930231</v>
      </c>
      <c r="W187" s="10">
        <v>33</v>
      </c>
      <c r="X187" s="11">
        <f t="shared" ref="X187" si="1465">IF($F187&gt;0,W187/$F187,"-")</f>
        <v>0.10963455149501661</v>
      </c>
      <c r="Y187" s="10">
        <v>33</v>
      </c>
      <c r="Z187" s="11">
        <f t="shared" ref="Z187" si="1466">IF($F187&gt;0,Y187/$F187,"-")</f>
        <v>0.10963455149501661</v>
      </c>
    </row>
    <row r="188" spans="1:26" x14ac:dyDescent="0.25">
      <c r="A188">
        <v>2924778</v>
      </c>
      <c r="B188">
        <v>29189</v>
      </c>
      <c r="C188" t="s">
        <v>166</v>
      </c>
      <c r="D188" t="s">
        <v>224</v>
      </c>
      <c r="E188" s="9">
        <v>52532</v>
      </c>
      <c r="F188" s="10">
        <v>20542</v>
      </c>
      <c r="G188" s="10">
        <v>16442</v>
      </c>
      <c r="H188" s="11">
        <f t="shared" si="1026"/>
        <v>0.80040891831369876</v>
      </c>
      <c r="I188" s="10">
        <v>16116</v>
      </c>
      <c r="J188" s="11">
        <f t="shared" si="1026"/>
        <v>0.78453899328205623</v>
      </c>
      <c r="K188" s="10">
        <v>1738</v>
      </c>
      <c r="L188" s="11">
        <f t="shared" ref="L188" si="1467">IF($F188&gt;0,K188/$F188,"-")</f>
        <v>8.4607146334339398E-2</v>
      </c>
      <c r="M188" s="10">
        <v>3354</v>
      </c>
      <c r="N188" s="11">
        <f t="shared" ref="N188" si="1468">IF($F188&gt;0,M188/$F188,"-")</f>
        <v>0.16327524096972057</v>
      </c>
      <c r="O188" s="10">
        <v>6050</v>
      </c>
      <c r="P188" s="11">
        <f t="shared" ref="P188" si="1469">IF($F188&gt;0,O188/$F188,"-")</f>
        <v>0.29451854736637134</v>
      </c>
      <c r="Q188" s="10">
        <v>960</v>
      </c>
      <c r="R188" s="11">
        <f t="shared" ref="R188" si="1470">IF($F188&gt;0,Q188/$F188,"-")</f>
        <v>4.673352156557297E-2</v>
      </c>
      <c r="S188" s="10">
        <v>205</v>
      </c>
      <c r="T188" s="11">
        <f t="shared" ref="T188" si="1471">IF($F188&gt;0,S188/$F188,"-")</f>
        <v>9.9795540843150617E-3</v>
      </c>
      <c r="U188" s="10">
        <v>1921</v>
      </c>
      <c r="V188" s="11">
        <f t="shared" ref="V188" si="1472">IF($F188&gt;0,U188/$F188,"-")</f>
        <v>9.351572388277675E-2</v>
      </c>
      <c r="W188" s="10">
        <v>4727</v>
      </c>
      <c r="X188" s="11">
        <f t="shared" ref="X188" si="1473">IF($F188&gt;0,W188/$F188,"-")</f>
        <v>0.23011391295881609</v>
      </c>
      <c r="Y188" s="10">
        <v>2361</v>
      </c>
      <c r="Z188" s="11">
        <f t="shared" ref="Z188" si="1474">IF($F188&gt;0,Y188/$F188,"-")</f>
        <v>0.11493525460033104</v>
      </c>
    </row>
    <row r="189" spans="1:26" x14ac:dyDescent="0.25">
      <c r="A189">
        <v>2924886</v>
      </c>
      <c r="B189">
        <v>29113</v>
      </c>
      <c r="C189" t="s">
        <v>190</v>
      </c>
      <c r="D189" t="s">
        <v>225</v>
      </c>
      <c r="E189" s="9">
        <v>28333</v>
      </c>
      <c r="F189" s="10">
        <v>46</v>
      </c>
      <c r="G189" s="10">
        <v>38</v>
      </c>
      <c r="H189" s="11">
        <f t="shared" si="1026"/>
        <v>0.82608695652173914</v>
      </c>
      <c r="I189" s="10">
        <v>38</v>
      </c>
      <c r="J189" s="11">
        <f t="shared" si="1026"/>
        <v>0.82608695652173914</v>
      </c>
      <c r="K189" s="10">
        <v>2</v>
      </c>
      <c r="L189" s="11">
        <f t="shared" ref="L189" si="1475">IF($F189&gt;0,K189/$F189,"-")</f>
        <v>4.3478260869565216E-2</v>
      </c>
      <c r="M189" s="10">
        <v>3</v>
      </c>
      <c r="N189" s="11">
        <f t="shared" ref="N189" si="1476">IF($F189&gt;0,M189/$F189,"-")</f>
        <v>6.5217391304347824E-2</v>
      </c>
      <c r="O189" s="10">
        <v>4</v>
      </c>
      <c r="P189" s="11">
        <f t="shared" ref="P189" si="1477">IF($F189&gt;0,O189/$F189,"-")</f>
        <v>8.6956521739130432E-2</v>
      </c>
      <c r="Q189" s="10">
        <v>5</v>
      </c>
      <c r="R189" s="11">
        <f t="shared" ref="R189" si="1478">IF($F189&gt;0,Q189/$F189,"-")</f>
        <v>0.10869565217391304</v>
      </c>
      <c r="S189" s="10">
        <v>2</v>
      </c>
      <c r="T189" s="11">
        <f t="shared" ref="T189" si="1479">IF($F189&gt;0,S189/$F189,"-")</f>
        <v>4.3478260869565216E-2</v>
      </c>
      <c r="U189" s="10">
        <v>15</v>
      </c>
      <c r="V189" s="11">
        <f t="shared" ref="V189" si="1480">IF($F189&gt;0,U189/$F189,"-")</f>
        <v>0.32608695652173914</v>
      </c>
      <c r="W189" s="10">
        <v>5</v>
      </c>
      <c r="X189" s="11">
        <f t="shared" ref="X189" si="1481">IF($F189&gt;0,W189/$F189,"-")</f>
        <v>0.10869565217391304</v>
      </c>
      <c r="Y189" s="10">
        <v>5</v>
      </c>
      <c r="Z189" s="11">
        <f t="shared" ref="Z189" si="1482">IF($F189&gt;0,Y189/$F189,"-")</f>
        <v>0.10869565217391304</v>
      </c>
    </row>
    <row r="190" spans="1:26" x14ac:dyDescent="0.25">
      <c r="A190">
        <v>2925120</v>
      </c>
      <c r="B190">
        <v>29219</v>
      </c>
      <c r="C190" t="s">
        <v>226</v>
      </c>
      <c r="D190" t="s">
        <v>227</v>
      </c>
      <c r="E190" s="9">
        <v>80417</v>
      </c>
      <c r="F190" s="10">
        <v>217</v>
      </c>
      <c r="G190" s="10">
        <v>188</v>
      </c>
      <c r="H190" s="11">
        <f t="shared" si="1026"/>
        <v>0.86635944700460832</v>
      </c>
      <c r="I190" s="10">
        <v>188</v>
      </c>
      <c r="J190" s="11">
        <f t="shared" si="1026"/>
        <v>0.86635944700460832</v>
      </c>
      <c r="K190" s="10">
        <v>50</v>
      </c>
      <c r="L190" s="11">
        <f t="shared" ref="L190" si="1483">IF($F190&gt;0,K190/$F190,"-")</f>
        <v>0.2304147465437788</v>
      </c>
      <c r="M190" s="10">
        <v>42</v>
      </c>
      <c r="N190" s="11">
        <f t="shared" ref="N190" si="1484">IF($F190&gt;0,M190/$F190,"-")</f>
        <v>0.19354838709677419</v>
      </c>
      <c r="O190" s="10">
        <v>69</v>
      </c>
      <c r="P190" s="11">
        <f t="shared" ref="P190" si="1485">IF($F190&gt;0,O190/$F190,"-")</f>
        <v>0.31797235023041476</v>
      </c>
      <c r="Q190" s="10">
        <v>8</v>
      </c>
      <c r="R190" s="11">
        <f t="shared" ref="R190" si="1486">IF($F190&gt;0,Q190/$F190,"-")</f>
        <v>3.6866359447004608E-2</v>
      </c>
      <c r="S190" s="10">
        <v>20</v>
      </c>
      <c r="T190" s="11">
        <f t="shared" ref="T190" si="1487">IF($F190&gt;0,S190/$F190,"-")</f>
        <v>9.2165898617511524E-2</v>
      </c>
      <c r="U190" s="10">
        <v>20</v>
      </c>
      <c r="V190" s="11">
        <f t="shared" ref="V190" si="1488">IF($F190&gt;0,U190/$F190,"-")</f>
        <v>9.2165898617511524E-2</v>
      </c>
      <c r="W190" s="10">
        <v>54</v>
      </c>
      <c r="X190" s="11">
        <f t="shared" ref="X190" si="1489">IF($F190&gt;0,W190/$F190,"-")</f>
        <v>0.24884792626728111</v>
      </c>
      <c r="Y190" s="10">
        <v>22</v>
      </c>
      <c r="Z190" s="11">
        <f t="shared" ref="Z190" si="1490">IF($F190&gt;0,Y190/$F190,"-")</f>
        <v>0.10138248847926268</v>
      </c>
    </row>
    <row r="191" spans="1:26" x14ac:dyDescent="0.25">
      <c r="A191">
        <v>2925411</v>
      </c>
      <c r="B191">
        <v>29113</v>
      </c>
      <c r="C191" t="s">
        <v>190</v>
      </c>
      <c r="D191" t="s">
        <v>228</v>
      </c>
      <c r="E191" s="9">
        <v>17500</v>
      </c>
      <c r="F191" s="10">
        <v>68</v>
      </c>
      <c r="G191" s="10">
        <v>37</v>
      </c>
      <c r="H191" s="11">
        <f t="shared" si="1026"/>
        <v>0.54411764705882348</v>
      </c>
      <c r="I191" s="10">
        <v>37</v>
      </c>
      <c r="J191" s="11">
        <f t="shared" si="1026"/>
        <v>0.54411764705882348</v>
      </c>
      <c r="K191" s="10">
        <v>0</v>
      </c>
      <c r="L191" s="11">
        <f t="shared" ref="L191" si="1491">IF($F191&gt;0,K191/$F191,"-")</f>
        <v>0</v>
      </c>
      <c r="M191" s="10">
        <v>3</v>
      </c>
      <c r="N191" s="11">
        <f t="shared" ref="N191" si="1492">IF($F191&gt;0,M191/$F191,"-")</f>
        <v>4.4117647058823532E-2</v>
      </c>
      <c r="O191" s="10">
        <v>23</v>
      </c>
      <c r="P191" s="11">
        <f t="shared" ref="P191" si="1493">IF($F191&gt;0,O191/$F191,"-")</f>
        <v>0.33823529411764708</v>
      </c>
      <c r="Q191" s="10">
        <v>19</v>
      </c>
      <c r="R191" s="11">
        <f t="shared" ref="R191" si="1494">IF($F191&gt;0,Q191/$F191,"-")</f>
        <v>0.27941176470588236</v>
      </c>
      <c r="S191" s="10">
        <v>3</v>
      </c>
      <c r="T191" s="11">
        <f t="shared" ref="T191" si="1495">IF($F191&gt;0,S191/$F191,"-")</f>
        <v>4.4117647058823532E-2</v>
      </c>
      <c r="U191" s="10">
        <v>36</v>
      </c>
      <c r="V191" s="11">
        <f t="shared" ref="V191" si="1496">IF($F191&gt;0,U191/$F191,"-")</f>
        <v>0.52941176470588236</v>
      </c>
      <c r="W191" s="10">
        <v>8</v>
      </c>
      <c r="X191" s="11">
        <f t="shared" ref="X191" si="1497">IF($F191&gt;0,W191/$F191,"-")</f>
        <v>0.11764705882352941</v>
      </c>
      <c r="Y191" s="10">
        <v>2</v>
      </c>
      <c r="Z191" s="11">
        <f t="shared" ref="Z191" si="1498">IF($F191&gt;0,Y191/$F191,"-")</f>
        <v>2.9411764705882353E-2</v>
      </c>
    </row>
    <row r="192" spans="1:26" x14ac:dyDescent="0.25">
      <c r="A192">
        <v>2926110</v>
      </c>
      <c r="B192">
        <v>29189</v>
      </c>
      <c r="C192" t="s">
        <v>166</v>
      </c>
      <c r="D192" t="s">
        <v>229</v>
      </c>
      <c r="E192" s="9">
        <v>142679</v>
      </c>
      <c r="F192" s="10">
        <v>1307</v>
      </c>
      <c r="G192" s="10">
        <v>1001</v>
      </c>
      <c r="H192" s="11">
        <f t="shared" si="1026"/>
        <v>0.76587605202754394</v>
      </c>
      <c r="I192" s="10">
        <v>963</v>
      </c>
      <c r="J192" s="11">
        <f t="shared" si="1026"/>
        <v>0.73680183626625861</v>
      </c>
      <c r="K192" s="10">
        <v>281</v>
      </c>
      <c r="L192" s="11">
        <f t="shared" ref="L192" si="1499">IF($F192&gt;0,K192/$F192,"-")</f>
        <v>0.21499617444529456</v>
      </c>
      <c r="M192" s="10">
        <v>766</v>
      </c>
      <c r="N192" s="11">
        <f t="shared" ref="N192" si="1500">IF($F192&gt;0,M192/$F192,"-")</f>
        <v>0.58607498087222643</v>
      </c>
      <c r="O192" s="10">
        <v>439</v>
      </c>
      <c r="P192" s="11">
        <f t="shared" ref="P192" si="1501">IF($F192&gt;0,O192/$F192,"-")</f>
        <v>0.33588370313695487</v>
      </c>
      <c r="Q192" s="10">
        <v>8</v>
      </c>
      <c r="R192" s="11">
        <f t="shared" ref="R192" si="1502">IF($F192&gt;0,Q192/$F192,"-")</f>
        <v>6.1208875286916601E-3</v>
      </c>
      <c r="S192" s="10">
        <v>0</v>
      </c>
      <c r="T192" s="11">
        <f t="shared" ref="T192" si="1503">IF($F192&gt;0,S192/$F192,"-")</f>
        <v>0</v>
      </c>
      <c r="U192" s="10">
        <v>0</v>
      </c>
      <c r="V192" s="11">
        <f t="shared" ref="V192" si="1504">IF($F192&gt;0,U192/$F192,"-")</f>
        <v>0</v>
      </c>
      <c r="W192" s="10">
        <v>198</v>
      </c>
      <c r="X192" s="11">
        <f t="shared" ref="X192" si="1505">IF($F192&gt;0,W192/$F192,"-")</f>
        <v>0.15149196633511861</v>
      </c>
      <c r="Y192" s="10">
        <v>86</v>
      </c>
      <c r="Z192" s="11">
        <f t="shared" ref="Z192" si="1506">IF($F192&gt;0,Y192/$F192,"-")</f>
        <v>6.5799540933435346E-2</v>
      </c>
    </row>
    <row r="193" spans="1:26" x14ac:dyDescent="0.25">
      <c r="A193">
        <v>2926866</v>
      </c>
      <c r="B193">
        <v>29071</v>
      </c>
      <c r="C193" t="s">
        <v>179</v>
      </c>
      <c r="D193" t="s">
        <v>230</v>
      </c>
      <c r="E193" s="9">
        <v>43068</v>
      </c>
      <c r="F193" s="10">
        <v>556</v>
      </c>
      <c r="G193" s="10">
        <v>457</v>
      </c>
      <c r="H193" s="11">
        <f t="shared" si="1026"/>
        <v>0.82194244604316546</v>
      </c>
      <c r="I193" s="10">
        <v>445</v>
      </c>
      <c r="J193" s="11">
        <f t="shared" si="1026"/>
        <v>0.80035971223021585</v>
      </c>
      <c r="K193" s="10">
        <v>38</v>
      </c>
      <c r="L193" s="11">
        <f t="shared" ref="L193" si="1507">IF($F193&gt;0,K193/$F193,"-")</f>
        <v>6.83453237410072E-2</v>
      </c>
      <c r="M193" s="10">
        <v>55</v>
      </c>
      <c r="N193" s="11">
        <f t="shared" ref="N193" si="1508">IF($F193&gt;0,M193/$F193,"-")</f>
        <v>9.8920863309352514E-2</v>
      </c>
      <c r="O193" s="10">
        <v>132</v>
      </c>
      <c r="P193" s="11">
        <f t="shared" ref="P193" si="1509">IF($F193&gt;0,O193/$F193,"-")</f>
        <v>0.23741007194244604</v>
      </c>
      <c r="Q193" s="10">
        <v>31</v>
      </c>
      <c r="R193" s="11">
        <f t="shared" ref="R193" si="1510">IF($F193&gt;0,Q193/$F193,"-")</f>
        <v>5.5755395683453238E-2</v>
      </c>
      <c r="S193" s="10">
        <v>11</v>
      </c>
      <c r="T193" s="11">
        <f t="shared" ref="T193" si="1511">IF($F193&gt;0,S193/$F193,"-")</f>
        <v>1.9784172661870502E-2</v>
      </c>
      <c r="U193" s="10">
        <v>81</v>
      </c>
      <c r="V193" s="11">
        <f t="shared" ref="V193" si="1512">IF($F193&gt;0,U193/$F193,"-")</f>
        <v>0.14568345323741008</v>
      </c>
      <c r="W193" s="10">
        <v>71</v>
      </c>
      <c r="X193" s="11">
        <f t="shared" ref="X193" si="1513">IF($F193&gt;0,W193/$F193,"-")</f>
        <v>0.12769784172661872</v>
      </c>
      <c r="Y193" s="10">
        <v>41</v>
      </c>
      <c r="Z193" s="11">
        <f t="shared" ref="Z193" si="1514">IF($F193&gt;0,Y193/$F193,"-")</f>
        <v>7.3741007194244604E-2</v>
      </c>
    </row>
    <row r="194" spans="1:26" x14ac:dyDescent="0.25">
      <c r="A194">
        <v>2927226</v>
      </c>
      <c r="B194">
        <v>29189</v>
      </c>
      <c r="C194" t="s">
        <v>166</v>
      </c>
      <c r="D194" t="s">
        <v>231</v>
      </c>
      <c r="E194" s="9">
        <v>32442</v>
      </c>
      <c r="F194" s="10">
        <v>1395</v>
      </c>
      <c r="G194" s="10">
        <v>1047</v>
      </c>
      <c r="H194" s="11">
        <f t="shared" si="1026"/>
        <v>0.75053763440860211</v>
      </c>
      <c r="I194" s="10">
        <v>1047</v>
      </c>
      <c r="J194" s="11">
        <f t="shared" si="1026"/>
        <v>0.75053763440860211</v>
      </c>
      <c r="K194" s="10">
        <v>67</v>
      </c>
      <c r="L194" s="11">
        <f t="shared" ref="L194" si="1515">IF($F194&gt;0,K194/$F194,"-")</f>
        <v>4.8028673835125449E-2</v>
      </c>
      <c r="M194" s="10">
        <v>36</v>
      </c>
      <c r="N194" s="11">
        <f t="shared" ref="N194" si="1516">IF($F194&gt;0,M194/$F194,"-")</f>
        <v>2.5806451612903226E-2</v>
      </c>
      <c r="O194" s="10">
        <v>246</v>
      </c>
      <c r="P194" s="11">
        <f t="shared" ref="P194" si="1517">IF($F194&gt;0,O194/$F194,"-")</f>
        <v>0.17634408602150536</v>
      </c>
      <c r="Q194" s="10">
        <v>110</v>
      </c>
      <c r="R194" s="11">
        <f t="shared" ref="R194" si="1518">IF($F194&gt;0,Q194/$F194,"-")</f>
        <v>7.8853046594982074E-2</v>
      </c>
      <c r="S194" s="10">
        <v>120</v>
      </c>
      <c r="T194" s="11">
        <f t="shared" ref="T194" si="1519">IF($F194&gt;0,S194/$F194,"-")</f>
        <v>8.6021505376344093E-2</v>
      </c>
      <c r="U194" s="10">
        <v>555</v>
      </c>
      <c r="V194" s="11">
        <f t="shared" ref="V194" si="1520">IF($F194&gt;0,U194/$F194,"-")</f>
        <v>0.39784946236559138</v>
      </c>
      <c r="W194" s="10">
        <v>114</v>
      </c>
      <c r="X194" s="11">
        <f t="shared" ref="X194" si="1521">IF($F194&gt;0,W194/$F194,"-")</f>
        <v>8.1720430107526887E-2</v>
      </c>
      <c r="Y194" s="10">
        <v>373</v>
      </c>
      <c r="Z194" s="11">
        <f t="shared" ref="Z194" si="1522">IF($F194&gt;0,Y194/$F194,"-")</f>
        <v>0.26738351254480286</v>
      </c>
    </row>
    <row r="195" spans="1:26" x14ac:dyDescent="0.25">
      <c r="A195">
        <v>2927334</v>
      </c>
      <c r="B195">
        <v>29189</v>
      </c>
      <c r="C195" t="s">
        <v>166</v>
      </c>
      <c r="D195" t="s">
        <v>232</v>
      </c>
      <c r="E195" s="9">
        <v>131250</v>
      </c>
      <c r="F195" s="10">
        <v>2252</v>
      </c>
      <c r="G195" s="10">
        <v>1938</v>
      </c>
      <c r="H195" s="11">
        <f t="shared" si="1026"/>
        <v>0.86056838365896982</v>
      </c>
      <c r="I195" s="10">
        <v>1879</v>
      </c>
      <c r="J195" s="11">
        <f t="shared" si="1026"/>
        <v>0.83436944937833035</v>
      </c>
      <c r="K195" s="10">
        <v>301</v>
      </c>
      <c r="L195" s="11">
        <f t="shared" ref="L195" si="1523">IF($F195&gt;0,K195/$F195,"-")</f>
        <v>0.13365896980461811</v>
      </c>
      <c r="M195" s="10">
        <v>880</v>
      </c>
      <c r="N195" s="11">
        <f t="shared" ref="N195" si="1524">IF($F195&gt;0,M195/$F195,"-")</f>
        <v>0.39076376554174069</v>
      </c>
      <c r="O195" s="10">
        <v>609</v>
      </c>
      <c r="P195" s="11">
        <f t="shared" ref="P195" si="1525">IF($F195&gt;0,O195/$F195,"-")</f>
        <v>0.27042628774422733</v>
      </c>
      <c r="Q195" s="10">
        <v>23</v>
      </c>
      <c r="R195" s="11">
        <f t="shared" ref="R195" si="1526">IF($F195&gt;0,Q195/$F195,"-")</f>
        <v>1.0213143872113677E-2</v>
      </c>
      <c r="S195" s="10">
        <v>9</v>
      </c>
      <c r="T195" s="11">
        <f t="shared" ref="T195" si="1527">IF($F195&gt;0,S195/$F195,"-")</f>
        <v>3.9964476021314387E-3</v>
      </c>
      <c r="U195" s="10">
        <v>9</v>
      </c>
      <c r="V195" s="11">
        <f t="shared" ref="V195" si="1528">IF($F195&gt;0,U195/$F195,"-")</f>
        <v>3.9964476021314387E-3</v>
      </c>
      <c r="W195" s="10">
        <v>363</v>
      </c>
      <c r="X195" s="11">
        <f t="shared" ref="X195" si="1529">IF($F195&gt;0,W195/$F195,"-")</f>
        <v>0.16119005328596803</v>
      </c>
      <c r="Y195" s="10">
        <v>228</v>
      </c>
      <c r="Z195" s="11">
        <f t="shared" ref="Z195" si="1530">IF($F195&gt;0,Y195/$F195,"-")</f>
        <v>0.10124333925399645</v>
      </c>
    </row>
    <row r="196" spans="1:26" x14ac:dyDescent="0.25">
      <c r="A196">
        <v>2927370</v>
      </c>
      <c r="B196">
        <v>29189</v>
      </c>
      <c r="C196" t="s">
        <v>166</v>
      </c>
      <c r="D196" t="s">
        <v>233</v>
      </c>
      <c r="E196" s="9">
        <v>86250</v>
      </c>
      <c r="F196" s="10">
        <v>57</v>
      </c>
      <c r="G196" s="10">
        <v>47</v>
      </c>
      <c r="H196" s="11">
        <f t="shared" si="1026"/>
        <v>0.82456140350877194</v>
      </c>
      <c r="I196" s="10">
        <v>47</v>
      </c>
      <c r="J196" s="11">
        <f t="shared" si="1026"/>
        <v>0.82456140350877194</v>
      </c>
      <c r="K196" s="10">
        <v>5</v>
      </c>
      <c r="L196" s="11">
        <f t="shared" ref="L196" si="1531">IF($F196&gt;0,K196/$F196,"-")</f>
        <v>8.771929824561403E-2</v>
      </c>
      <c r="M196" s="10">
        <v>13</v>
      </c>
      <c r="N196" s="11">
        <f t="shared" ref="N196" si="1532">IF($F196&gt;0,M196/$F196,"-")</f>
        <v>0.22807017543859648</v>
      </c>
      <c r="O196" s="10">
        <v>25</v>
      </c>
      <c r="P196" s="11">
        <f t="shared" ref="P196" si="1533">IF($F196&gt;0,O196/$F196,"-")</f>
        <v>0.43859649122807015</v>
      </c>
      <c r="Q196" s="10">
        <v>4</v>
      </c>
      <c r="R196" s="11">
        <f t="shared" ref="R196" si="1534">IF($F196&gt;0,Q196/$F196,"-")</f>
        <v>7.0175438596491224E-2</v>
      </c>
      <c r="S196" s="10">
        <v>0</v>
      </c>
      <c r="T196" s="11">
        <f t="shared" ref="T196" si="1535">IF($F196&gt;0,S196/$F196,"-")</f>
        <v>0</v>
      </c>
      <c r="U196" s="10">
        <v>7</v>
      </c>
      <c r="V196" s="11">
        <f t="shared" ref="V196" si="1536">IF($F196&gt;0,U196/$F196,"-")</f>
        <v>0.12280701754385964</v>
      </c>
      <c r="W196" s="10">
        <v>20</v>
      </c>
      <c r="X196" s="11">
        <f t="shared" ref="X196" si="1537">IF($F196&gt;0,W196/$F196,"-")</f>
        <v>0.35087719298245612</v>
      </c>
      <c r="Y196" s="10">
        <v>8</v>
      </c>
      <c r="Z196" s="11">
        <f t="shared" ref="Z196" si="1538">IF($F196&gt;0,Y196/$F196,"-")</f>
        <v>0.14035087719298245</v>
      </c>
    </row>
    <row r="197" spans="1:26" x14ac:dyDescent="0.25">
      <c r="A197">
        <v>2928630</v>
      </c>
      <c r="B197">
        <v>29189</v>
      </c>
      <c r="C197" t="s">
        <v>166</v>
      </c>
      <c r="D197" t="s">
        <v>234</v>
      </c>
      <c r="E197" s="9">
        <v>122813</v>
      </c>
      <c r="F197" s="10">
        <v>388</v>
      </c>
      <c r="G197" s="10">
        <v>287</v>
      </c>
      <c r="H197" s="11">
        <f t="shared" ref="H197:J260" si="1539">IF($F197&gt;0,G197/$F197,"-")</f>
        <v>0.73969072164948457</v>
      </c>
      <c r="I197" s="10">
        <v>279</v>
      </c>
      <c r="J197" s="11">
        <f t="shared" si="1539"/>
        <v>0.71907216494845361</v>
      </c>
      <c r="K197" s="10">
        <v>46</v>
      </c>
      <c r="L197" s="11">
        <f t="shared" ref="L197" si="1540">IF($F197&gt;0,K197/$F197,"-")</f>
        <v>0.11855670103092783</v>
      </c>
      <c r="M197" s="10">
        <v>201</v>
      </c>
      <c r="N197" s="11">
        <f t="shared" ref="N197" si="1541">IF($F197&gt;0,M197/$F197,"-")</f>
        <v>0.51804123711340211</v>
      </c>
      <c r="O197" s="10">
        <v>143</v>
      </c>
      <c r="P197" s="11">
        <f t="shared" ref="P197" si="1542">IF($F197&gt;0,O197/$F197,"-")</f>
        <v>0.36855670103092786</v>
      </c>
      <c r="Q197" s="10">
        <v>15</v>
      </c>
      <c r="R197" s="11">
        <f t="shared" ref="R197" si="1543">IF($F197&gt;0,Q197/$F197,"-")</f>
        <v>3.8659793814432991E-2</v>
      </c>
      <c r="S197" s="10">
        <v>0</v>
      </c>
      <c r="T197" s="11">
        <f t="shared" ref="T197" si="1544">IF($F197&gt;0,S197/$F197,"-")</f>
        <v>0</v>
      </c>
      <c r="U197" s="10">
        <v>5</v>
      </c>
      <c r="V197" s="11">
        <f t="shared" ref="V197" si="1545">IF($F197&gt;0,U197/$F197,"-")</f>
        <v>1.2886597938144329E-2</v>
      </c>
      <c r="W197" s="10">
        <v>85</v>
      </c>
      <c r="X197" s="11">
        <f t="shared" ref="X197" si="1546">IF($F197&gt;0,W197/$F197,"-")</f>
        <v>0.21907216494845361</v>
      </c>
      <c r="Y197" s="10">
        <v>27</v>
      </c>
      <c r="Z197" s="11">
        <f t="shared" ref="Z197" si="1547">IF($F197&gt;0,Y197/$F197,"-")</f>
        <v>6.9587628865979384E-2</v>
      </c>
    </row>
    <row r="198" spans="1:26" x14ac:dyDescent="0.25">
      <c r="A198">
        <v>2928918</v>
      </c>
      <c r="B198">
        <v>29071</v>
      </c>
      <c r="C198" t="s">
        <v>179</v>
      </c>
      <c r="D198" t="s">
        <v>235</v>
      </c>
      <c r="E198" s="9">
        <v>56982</v>
      </c>
      <c r="F198" s="10">
        <v>1045</v>
      </c>
      <c r="G198" s="10">
        <v>848</v>
      </c>
      <c r="H198" s="11">
        <f t="shared" si="1539"/>
        <v>0.8114832535885167</v>
      </c>
      <c r="I198" s="10">
        <v>806</v>
      </c>
      <c r="J198" s="11">
        <f t="shared" si="1539"/>
        <v>0.77129186602870814</v>
      </c>
      <c r="K198" s="10">
        <v>83</v>
      </c>
      <c r="L198" s="11">
        <f t="shared" ref="L198" si="1548">IF($F198&gt;0,K198/$F198,"-")</f>
        <v>7.9425837320574164E-2</v>
      </c>
      <c r="M198" s="10">
        <v>159</v>
      </c>
      <c r="N198" s="11">
        <f t="shared" ref="N198" si="1549">IF($F198&gt;0,M198/$F198,"-")</f>
        <v>0.1521531100478469</v>
      </c>
      <c r="O198" s="10">
        <v>290</v>
      </c>
      <c r="P198" s="11">
        <f t="shared" ref="P198" si="1550">IF($F198&gt;0,O198/$F198,"-")</f>
        <v>0.27751196172248804</v>
      </c>
      <c r="Q198" s="10">
        <v>82</v>
      </c>
      <c r="R198" s="11">
        <f t="shared" ref="R198" si="1551">IF($F198&gt;0,Q198/$F198,"-")</f>
        <v>7.8468899521531105E-2</v>
      </c>
      <c r="S198" s="10">
        <v>43</v>
      </c>
      <c r="T198" s="11">
        <f t="shared" ref="T198" si="1552">IF($F198&gt;0,S198/$F198,"-")</f>
        <v>4.1148325358851677E-2</v>
      </c>
      <c r="U198" s="10">
        <v>122</v>
      </c>
      <c r="V198" s="11">
        <f t="shared" ref="V198" si="1553">IF($F198&gt;0,U198/$F198,"-")</f>
        <v>0.11674641148325358</v>
      </c>
      <c r="W198" s="10">
        <v>247</v>
      </c>
      <c r="X198" s="11">
        <f t="shared" ref="X198" si="1554">IF($F198&gt;0,W198/$F198,"-")</f>
        <v>0.23636363636363636</v>
      </c>
      <c r="Y198" s="10">
        <v>123</v>
      </c>
      <c r="Z198" s="11">
        <f t="shared" ref="Z198" si="1555">IF($F198&gt;0,Y198/$F198,"-")</f>
        <v>0.11770334928229666</v>
      </c>
    </row>
    <row r="199" spans="1:26" x14ac:dyDescent="0.25">
      <c r="A199">
        <v>2929152</v>
      </c>
      <c r="B199">
        <v>29189</v>
      </c>
      <c r="C199" t="s">
        <v>166</v>
      </c>
      <c r="D199" t="s">
        <v>236</v>
      </c>
      <c r="E199" s="9">
        <v>43523</v>
      </c>
      <c r="F199" s="10">
        <v>345</v>
      </c>
      <c r="G199" s="10">
        <v>253</v>
      </c>
      <c r="H199" s="11">
        <f t="shared" si="1539"/>
        <v>0.73333333333333328</v>
      </c>
      <c r="I199" s="10">
        <v>249</v>
      </c>
      <c r="J199" s="11">
        <f t="shared" si="1539"/>
        <v>0.72173913043478266</v>
      </c>
      <c r="K199" s="10">
        <v>18</v>
      </c>
      <c r="L199" s="11">
        <f t="shared" ref="L199" si="1556">IF($F199&gt;0,K199/$F199,"-")</f>
        <v>5.2173913043478258E-2</v>
      </c>
      <c r="M199" s="10">
        <v>56</v>
      </c>
      <c r="N199" s="11">
        <f t="shared" ref="N199" si="1557">IF($F199&gt;0,M199/$F199,"-")</f>
        <v>0.16231884057971013</v>
      </c>
      <c r="O199" s="10">
        <v>140</v>
      </c>
      <c r="P199" s="11">
        <f t="shared" ref="P199" si="1558">IF($F199&gt;0,O199/$F199,"-")</f>
        <v>0.40579710144927539</v>
      </c>
      <c r="Q199" s="10">
        <v>31</v>
      </c>
      <c r="R199" s="11">
        <f t="shared" ref="R199" si="1559">IF($F199&gt;0,Q199/$F199,"-")</f>
        <v>8.9855072463768115E-2</v>
      </c>
      <c r="S199" s="10">
        <v>3</v>
      </c>
      <c r="T199" s="11">
        <f t="shared" ref="T199" si="1560">IF($F199&gt;0,S199/$F199,"-")</f>
        <v>8.6956521739130436E-3</v>
      </c>
      <c r="U199" s="10">
        <v>43</v>
      </c>
      <c r="V199" s="11">
        <f t="shared" ref="V199" si="1561">IF($F199&gt;0,U199/$F199,"-")</f>
        <v>0.1246376811594203</v>
      </c>
      <c r="W199" s="10">
        <v>103</v>
      </c>
      <c r="X199" s="11">
        <f t="shared" ref="X199" si="1562">IF($F199&gt;0,W199/$F199,"-")</f>
        <v>0.29855072463768118</v>
      </c>
      <c r="Y199" s="10">
        <v>35</v>
      </c>
      <c r="Z199" s="11">
        <f t="shared" ref="Z199" si="1563">IF($F199&gt;0,Y199/$F199,"-")</f>
        <v>0.10144927536231885</v>
      </c>
    </row>
    <row r="200" spans="1:26" x14ac:dyDescent="0.25">
      <c r="A200">
        <v>2929324</v>
      </c>
      <c r="B200">
        <v>29189</v>
      </c>
      <c r="C200" t="s">
        <v>166</v>
      </c>
      <c r="D200" t="s">
        <v>237</v>
      </c>
      <c r="E200" s="9">
        <v>55774</v>
      </c>
      <c r="F200" s="10">
        <v>999</v>
      </c>
      <c r="G200" s="10">
        <v>755</v>
      </c>
      <c r="H200" s="11">
        <f t="shared" si="1539"/>
        <v>0.75575575575575571</v>
      </c>
      <c r="I200" s="10">
        <v>739</v>
      </c>
      <c r="J200" s="11">
        <f t="shared" si="1539"/>
        <v>0.73973973973973972</v>
      </c>
      <c r="K200" s="10">
        <v>90</v>
      </c>
      <c r="L200" s="11">
        <f t="shared" ref="L200" si="1564">IF($F200&gt;0,K200/$F200,"-")</f>
        <v>9.0090090090090086E-2</v>
      </c>
      <c r="M200" s="10">
        <v>211</v>
      </c>
      <c r="N200" s="11">
        <f t="shared" ref="N200" si="1565">IF($F200&gt;0,M200/$F200,"-")</f>
        <v>0.21121121121121122</v>
      </c>
      <c r="O200" s="10">
        <v>380</v>
      </c>
      <c r="P200" s="11">
        <f t="shared" ref="P200" si="1566">IF($F200&gt;0,O200/$F200,"-")</f>
        <v>0.38038038038038036</v>
      </c>
      <c r="Q200" s="10">
        <v>38</v>
      </c>
      <c r="R200" s="11">
        <f t="shared" ref="R200" si="1567">IF($F200&gt;0,Q200/$F200,"-")</f>
        <v>3.8038038038038041E-2</v>
      </c>
      <c r="S200" s="10">
        <v>24</v>
      </c>
      <c r="T200" s="11">
        <f t="shared" ref="T200" si="1568">IF($F200&gt;0,S200/$F200,"-")</f>
        <v>2.4024024024024024E-2</v>
      </c>
      <c r="U200" s="10">
        <v>74</v>
      </c>
      <c r="V200" s="11">
        <f t="shared" ref="V200" si="1569">IF($F200&gt;0,U200/$F200,"-")</f>
        <v>7.407407407407407E-2</v>
      </c>
      <c r="W200" s="10">
        <v>266</v>
      </c>
      <c r="X200" s="11">
        <f t="shared" ref="X200" si="1570">IF($F200&gt;0,W200/$F200,"-")</f>
        <v>0.26626626626626626</v>
      </c>
      <c r="Y200" s="10">
        <v>89</v>
      </c>
      <c r="Z200" s="11">
        <f t="shared" ref="Z200" si="1571">IF($F200&gt;0,Y200/$F200,"-")</f>
        <v>8.9089089089089094E-2</v>
      </c>
    </row>
    <row r="201" spans="1:26" x14ac:dyDescent="0.25">
      <c r="A201">
        <v>2930196</v>
      </c>
      <c r="B201">
        <v>29189</v>
      </c>
      <c r="C201" t="s">
        <v>166</v>
      </c>
      <c r="D201" t="s">
        <v>238</v>
      </c>
      <c r="E201" s="9">
        <v>31250</v>
      </c>
      <c r="F201" s="10">
        <v>775</v>
      </c>
      <c r="G201" s="10">
        <v>610</v>
      </c>
      <c r="H201" s="11">
        <f t="shared" si="1539"/>
        <v>0.7870967741935484</v>
      </c>
      <c r="I201" s="10">
        <v>610</v>
      </c>
      <c r="J201" s="11">
        <f t="shared" si="1539"/>
        <v>0.7870967741935484</v>
      </c>
      <c r="K201" s="10">
        <v>32</v>
      </c>
      <c r="L201" s="11">
        <f t="shared" ref="L201" si="1572">IF($F201&gt;0,K201/$F201,"-")</f>
        <v>4.1290322580645161E-2</v>
      </c>
      <c r="M201" s="10">
        <v>37</v>
      </c>
      <c r="N201" s="11">
        <f t="shared" ref="N201" si="1573">IF($F201&gt;0,M201/$F201,"-")</f>
        <v>4.774193548387097E-2</v>
      </c>
      <c r="O201" s="10">
        <v>259</v>
      </c>
      <c r="P201" s="11">
        <f t="shared" ref="P201" si="1574">IF($F201&gt;0,O201/$F201,"-")</f>
        <v>0.33419354838709675</v>
      </c>
      <c r="Q201" s="10">
        <v>49</v>
      </c>
      <c r="R201" s="11">
        <f t="shared" ref="R201" si="1575">IF($F201&gt;0,Q201/$F201,"-")</f>
        <v>6.3225806451612909E-2</v>
      </c>
      <c r="S201" s="10">
        <v>15</v>
      </c>
      <c r="T201" s="11">
        <f t="shared" ref="T201" si="1576">IF($F201&gt;0,S201/$F201,"-")</f>
        <v>1.935483870967742E-2</v>
      </c>
      <c r="U201" s="10">
        <v>225</v>
      </c>
      <c r="V201" s="11">
        <f t="shared" ref="V201" si="1577">IF($F201&gt;0,U201/$F201,"-")</f>
        <v>0.29032258064516131</v>
      </c>
      <c r="W201" s="10">
        <v>108</v>
      </c>
      <c r="X201" s="11">
        <f t="shared" ref="X201" si="1578">IF($F201&gt;0,W201/$F201,"-")</f>
        <v>0.13935483870967741</v>
      </c>
      <c r="Y201" s="10">
        <v>105</v>
      </c>
      <c r="Z201" s="11">
        <f t="shared" ref="Z201" si="1579">IF($F201&gt;0,Y201/$F201,"-")</f>
        <v>0.13548387096774195</v>
      </c>
    </row>
    <row r="202" spans="1:26" x14ac:dyDescent="0.25">
      <c r="A202">
        <v>2931024</v>
      </c>
      <c r="B202">
        <v>29113</v>
      </c>
      <c r="C202" t="s">
        <v>190</v>
      </c>
      <c r="D202" t="s">
        <v>239</v>
      </c>
      <c r="E202" s="9">
        <v>50481</v>
      </c>
      <c r="F202" s="10">
        <v>247</v>
      </c>
      <c r="G202" s="10">
        <v>212</v>
      </c>
      <c r="H202" s="11">
        <f t="shared" si="1539"/>
        <v>0.8582995951417004</v>
      </c>
      <c r="I202" s="10">
        <v>209</v>
      </c>
      <c r="J202" s="11">
        <f t="shared" si="1539"/>
        <v>0.84615384615384615</v>
      </c>
      <c r="K202" s="10">
        <v>17</v>
      </c>
      <c r="L202" s="11">
        <f t="shared" ref="L202" si="1580">IF($F202&gt;0,K202/$F202,"-")</f>
        <v>6.8825910931174086E-2</v>
      </c>
      <c r="M202" s="10">
        <v>22</v>
      </c>
      <c r="N202" s="11">
        <f t="shared" ref="N202" si="1581">IF($F202&gt;0,M202/$F202,"-")</f>
        <v>8.9068825910931168E-2</v>
      </c>
      <c r="O202" s="10">
        <v>82</v>
      </c>
      <c r="P202" s="11">
        <f t="shared" ref="P202" si="1582">IF($F202&gt;0,O202/$F202,"-")</f>
        <v>0.33198380566801622</v>
      </c>
      <c r="Q202" s="10">
        <v>16</v>
      </c>
      <c r="R202" s="11">
        <f t="shared" ref="R202" si="1583">IF($F202&gt;0,Q202/$F202,"-")</f>
        <v>6.4777327935222673E-2</v>
      </c>
      <c r="S202" s="10">
        <v>11</v>
      </c>
      <c r="T202" s="11">
        <f t="shared" ref="T202" si="1584">IF($F202&gt;0,S202/$F202,"-")</f>
        <v>4.4534412955465584E-2</v>
      </c>
      <c r="U202" s="10">
        <v>50</v>
      </c>
      <c r="V202" s="11">
        <f t="shared" ref="V202" si="1585">IF($F202&gt;0,U202/$F202,"-")</f>
        <v>0.20242914979757085</v>
      </c>
      <c r="W202" s="10">
        <v>43</v>
      </c>
      <c r="X202" s="11">
        <f t="shared" ref="X202" si="1586">IF($F202&gt;0,W202/$F202,"-")</f>
        <v>0.17408906882591094</v>
      </c>
      <c r="Y202" s="10">
        <v>48</v>
      </c>
      <c r="Z202" s="11">
        <f t="shared" ref="Z202" si="1587">IF($F202&gt;0,Y202/$F202,"-")</f>
        <v>0.19433198380566802</v>
      </c>
    </row>
    <row r="203" spans="1:26" x14ac:dyDescent="0.25">
      <c r="A203">
        <v>2931276</v>
      </c>
      <c r="B203">
        <v>29189</v>
      </c>
      <c r="C203" t="s">
        <v>166</v>
      </c>
      <c r="D203" t="s">
        <v>240</v>
      </c>
      <c r="E203" s="9">
        <v>51218</v>
      </c>
      <c r="F203" s="10">
        <v>10736</v>
      </c>
      <c r="G203" s="10">
        <v>8588</v>
      </c>
      <c r="H203" s="11">
        <f t="shared" si="1539"/>
        <v>0.79992548435171384</v>
      </c>
      <c r="I203" s="10">
        <v>8383</v>
      </c>
      <c r="J203" s="11">
        <f t="shared" si="1539"/>
        <v>0.78083084947839043</v>
      </c>
      <c r="K203" s="10">
        <v>1014</v>
      </c>
      <c r="L203" s="11">
        <f t="shared" ref="L203" si="1588">IF($F203&gt;0,K203/$F203,"-")</f>
        <v>9.4448584202682567E-2</v>
      </c>
      <c r="M203" s="10">
        <v>1830</v>
      </c>
      <c r="N203" s="11">
        <f t="shared" ref="N203" si="1589">IF($F203&gt;0,M203/$F203,"-")</f>
        <v>0.17045454545454544</v>
      </c>
      <c r="O203" s="10">
        <v>3187</v>
      </c>
      <c r="P203" s="11">
        <f t="shared" ref="P203" si="1590">IF($F203&gt;0,O203/$F203,"-")</f>
        <v>0.2968517138599106</v>
      </c>
      <c r="Q203" s="10">
        <v>497</v>
      </c>
      <c r="R203" s="11">
        <f t="shared" ref="R203" si="1591">IF($F203&gt;0,Q203/$F203,"-")</f>
        <v>4.629284649776453E-2</v>
      </c>
      <c r="S203" s="10">
        <v>57</v>
      </c>
      <c r="T203" s="11">
        <f t="shared" ref="T203" si="1592">IF($F203&gt;0,S203/$F203,"-")</f>
        <v>5.3092399403874817E-3</v>
      </c>
      <c r="U203" s="10">
        <v>1049</v>
      </c>
      <c r="V203" s="11">
        <f t="shared" ref="V203" si="1593">IF($F203&gt;0,U203/$F203,"-")</f>
        <v>9.7708643815201196E-2</v>
      </c>
      <c r="W203" s="10">
        <v>2036</v>
      </c>
      <c r="X203" s="11">
        <f t="shared" ref="X203" si="1594">IF($F203&gt;0,W203/$F203,"-")</f>
        <v>0.18964232488822652</v>
      </c>
      <c r="Y203" s="10">
        <v>1231</v>
      </c>
      <c r="Z203" s="11">
        <f t="shared" ref="Z203" si="1595">IF($F203&gt;0,Y203/$F203,"-")</f>
        <v>0.11466095380029806</v>
      </c>
    </row>
    <row r="204" spans="1:26" x14ac:dyDescent="0.25">
      <c r="A204">
        <v>2931708</v>
      </c>
      <c r="B204">
        <v>29099</v>
      </c>
      <c r="C204" t="s">
        <v>168</v>
      </c>
      <c r="D204" t="s">
        <v>241</v>
      </c>
      <c r="E204" s="9">
        <v>58958</v>
      </c>
      <c r="F204" s="10">
        <v>1364</v>
      </c>
      <c r="G204" s="10">
        <v>1113</v>
      </c>
      <c r="H204" s="11">
        <f t="shared" si="1539"/>
        <v>0.81598240469208216</v>
      </c>
      <c r="I204" s="10">
        <v>1099</v>
      </c>
      <c r="J204" s="11">
        <f t="shared" si="1539"/>
        <v>0.80571847507331373</v>
      </c>
      <c r="K204" s="10">
        <v>69</v>
      </c>
      <c r="L204" s="11">
        <f t="shared" ref="L204" si="1596">IF($F204&gt;0,K204/$F204,"-")</f>
        <v>5.0586510263929615E-2</v>
      </c>
      <c r="M204" s="10">
        <v>172</v>
      </c>
      <c r="N204" s="11">
        <f t="shared" ref="N204" si="1597">IF($F204&gt;0,M204/$F204,"-")</f>
        <v>0.12609970674486803</v>
      </c>
      <c r="O204" s="10">
        <v>384</v>
      </c>
      <c r="P204" s="11">
        <f t="shared" ref="P204" si="1598">IF($F204&gt;0,O204/$F204,"-")</f>
        <v>0.28152492668621704</v>
      </c>
      <c r="Q204" s="10">
        <v>14</v>
      </c>
      <c r="R204" s="11">
        <f t="shared" ref="R204" si="1599">IF($F204&gt;0,Q204/$F204,"-")</f>
        <v>1.0263929618768328E-2</v>
      </c>
      <c r="S204" s="10">
        <v>32</v>
      </c>
      <c r="T204" s="11">
        <f t="shared" ref="T204" si="1600">IF($F204&gt;0,S204/$F204,"-")</f>
        <v>2.3460410557184751E-2</v>
      </c>
      <c r="U204" s="10">
        <v>208</v>
      </c>
      <c r="V204" s="11">
        <f t="shared" ref="V204" si="1601">IF($F204&gt;0,U204/$F204,"-")</f>
        <v>0.15249266862170088</v>
      </c>
      <c r="W204" s="10">
        <v>326</v>
      </c>
      <c r="X204" s="11">
        <f t="shared" ref="X204" si="1602">IF($F204&gt;0,W204/$F204,"-")</f>
        <v>0.23900293255131966</v>
      </c>
      <c r="Y204" s="10">
        <v>174</v>
      </c>
      <c r="Z204" s="11">
        <f t="shared" ref="Z204" si="1603">IF($F204&gt;0,Y204/$F204,"-")</f>
        <v>0.12756598240469208</v>
      </c>
    </row>
    <row r="205" spans="1:26" x14ac:dyDescent="0.25">
      <c r="A205">
        <v>2932140</v>
      </c>
      <c r="B205">
        <v>29099</v>
      </c>
      <c r="C205" t="s">
        <v>168</v>
      </c>
      <c r="D205" t="s">
        <v>242</v>
      </c>
      <c r="E205" s="9">
        <v>59512</v>
      </c>
      <c r="F205" s="10">
        <v>1571</v>
      </c>
      <c r="G205" s="10">
        <v>1337</v>
      </c>
      <c r="H205" s="11">
        <f t="shared" si="1539"/>
        <v>0.85105028644175684</v>
      </c>
      <c r="I205" s="10">
        <v>1303</v>
      </c>
      <c r="J205" s="11">
        <f t="shared" si="1539"/>
        <v>0.82940802036919159</v>
      </c>
      <c r="K205" s="10">
        <v>137</v>
      </c>
      <c r="L205" s="11">
        <f t="shared" ref="L205" si="1604">IF($F205&gt;0,K205/$F205,"-")</f>
        <v>8.7205601527689372E-2</v>
      </c>
      <c r="M205" s="10">
        <v>280</v>
      </c>
      <c r="N205" s="11">
        <f t="shared" ref="N205" si="1605">IF($F205&gt;0,M205/$F205,"-")</f>
        <v>0.17823042647994908</v>
      </c>
      <c r="O205" s="10">
        <v>512</v>
      </c>
      <c r="P205" s="11">
        <f t="shared" ref="P205" si="1606">IF($F205&gt;0,O205/$F205,"-")</f>
        <v>0.32590706556333543</v>
      </c>
      <c r="Q205" s="10">
        <v>63</v>
      </c>
      <c r="R205" s="11">
        <f t="shared" ref="R205" si="1607">IF($F205&gt;0,Q205/$F205,"-")</f>
        <v>4.010184595798854E-2</v>
      </c>
      <c r="S205" s="10">
        <v>9</v>
      </c>
      <c r="T205" s="11">
        <f t="shared" ref="T205" si="1608">IF($F205&gt;0,S205/$F205,"-")</f>
        <v>5.7288351368555059E-3</v>
      </c>
      <c r="U205" s="10">
        <v>74</v>
      </c>
      <c r="V205" s="11">
        <f t="shared" ref="V205" si="1609">IF($F205&gt;0,U205/$F205,"-")</f>
        <v>4.7103755569700825E-2</v>
      </c>
      <c r="W205" s="10">
        <v>261</v>
      </c>
      <c r="X205" s="11">
        <f t="shared" ref="X205" si="1610">IF($F205&gt;0,W205/$F205,"-")</f>
        <v>0.16613621896880967</v>
      </c>
      <c r="Y205" s="10">
        <v>167</v>
      </c>
      <c r="Z205" s="11">
        <f t="shared" ref="Z205" si="1611">IF($F205&gt;0,Y205/$F205,"-")</f>
        <v>0.10630171865054105</v>
      </c>
    </row>
    <row r="206" spans="1:26" x14ac:dyDescent="0.25">
      <c r="A206">
        <v>2932248</v>
      </c>
      <c r="B206">
        <v>29099</v>
      </c>
      <c r="C206" t="s">
        <v>168</v>
      </c>
      <c r="D206" t="s">
        <v>243</v>
      </c>
      <c r="E206" s="9">
        <v>54821</v>
      </c>
      <c r="F206" s="10">
        <v>913</v>
      </c>
      <c r="G206" s="10">
        <v>770</v>
      </c>
      <c r="H206" s="11">
        <f t="shared" si="1539"/>
        <v>0.84337349397590367</v>
      </c>
      <c r="I206" s="10">
        <v>756</v>
      </c>
      <c r="J206" s="11">
        <f t="shared" si="1539"/>
        <v>0.82803943044906902</v>
      </c>
      <c r="K206" s="10">
        <v>87</v>
      </c>
      <c r="L206" s="11">
        <f t="shared" ref="L206" si="1612">IF($F206&gt;0,K206/$F206,"-")</f>
        <v>9.529025191675794E-2</v>
      </c>
      <c r="M206" s="10">
        <v>79</v>
      </c>
      <c r="N206" s="11">
        <f t="shared" ref="N206" si="1613">IF($F206&gt;0,M206/$F206,"-")</f>
        <v>8.6527929901423883E-2</v>
      </c>
      <c r="O206" s="10">
        <v>198</v>
      </c>
      <c r="P206" s="11">
        <f t="shared" ref="P206" si="1614">IF($F206&gt;0,O206/$F206,"-")</f>
        <v>0.21686746987951808</v>
      </c>
      <c r="Q206" s="10">
        <v>26</v>
      </c>
      <c r="R206" s="11">
        <f t="shared" ref="R206" si="1615">IF($F206&gt;0,Q206/$F206,"-")</f>
        <v>2.8477546549835708E-2</v>
      </c>
      <c r="S206" s="10">
        <v>36</v>
      </c>
      <c r="T206" s="11">
        <f t="shared" ref="T206" si="1616">IF($F206&gt;0,S206/$F206,"-")</f>
        <v>3.9430449069003289E-2</v>
      </c>
      <c r="U206" s="10">
        <v>140</v>
      </c>
      <c r="V206" s="11">
        <f t="shared" ref="V206" si="1617">IF($F206&gt;0,U206/$F206,"-")</f>
        <v>0.1533406352683461</v>
      </c>
      <c r="W206" s="10">
        <v>124</v>
      </c>
      <c r="X206" s="11">
        <f t="shared" ref="X206" si="1618">IF($F206&gt;0,W206/$F206,"-")</f>
        <v>0.13581599123767799</v>
      </c>
      <c r="Y206" s="10">
        <v>145</v>
      </c>
      <c r="Z206" s="11">
        <f t="shared" ref="Z206" si="1619">IF($F206&gt;0,Y206/$F206,"-")</f>
        <v>0.15881708652792989</v>
      </c>
    </row>
    <row r="207" spans="1:26" x14ac:dyDescent="0.25">
      <c r="A207">
        <v>2932266</v>
      </c>
      <c r="B207">
        <v>29189</v>
      </c>
      <c r="C207" t="s">
        <v>166</v>
      </c>
      <c r="D207" t="s">
        <v>244</v>
      </c>
      <c r="E207" s="9">
        <v>26143</v>
      </c>
      <c r="F207" s="10">
        <v>438</v>
      </c>
      <c r="G207" s="10">
        <v>321</v>
      </c>
      <c r="H207" s="11">
        <f t="shared" si="1539"/>
        <v>0.73287671232876717</v>
      </c>
      <c r="I207" s="10">
        <v>313</v>
      </c>
      <c r="J207" s="11">
        <f t="shared" si="1539"/>
        <v>0.71461187214611877</v>
      </c>
      <c r="K207" s="10">
        <v>18</v>
      </c>
      <c r="L207" s="11">
        <f t="shared" ref="L207" si="1620">IF($F207&gt;0,K207/$F207,"-")</f>
        <v>4.1095890410958902E-2</v>
      </c>
      <c r="M207" s="10">
        <v>7</v>
      </c>
      <c r="N207" s="11">
        <f t="shared" ref="N207" si="1621">IF($F207&gt;0,M207/$F207,"-")</f>
        <v>1.5981735159817351E-2</v>
      </c>
      <c r="O207" s="10">
        <v>142</v>
      </c>
      <c r="P207" s="11">
        <f t="shared" ref="P207" si="1622">IF($F207&gt;0,O207/$F207,"-")</f>
        <v>0.32420091324200911</v>
      </c>
      <c r="Q207" s="10">
        <v>117</v>
      </c>
      <c r="R207" s="11">
        <f t="shared" ref="R207" si="1623">IF($F207&gt;0,Q207/$F207,"-")</f>
        <v>0.26712328767123289</v>
      </c>
      <c r="S207" s="10">
        <v>14</v>
      </c>
      <c r="T207" s="11">
        <f t="shared" ref="T207" si="1624">IF($F207&gt;0,S207/$F207,"-")</f>
        <v>3.1963470319634701E-2</v>
      </c>
      <c r="U207" s="10">
        <v>230</v>
      </c>
      <c r="V207" s="11">
        <f t="shared" ref="V207" si="1625">IF($F207&gt;0,U207/$F207,"-")</f>
        <v>0.52511415525114158</v>
      </c>
      <c r="W207" s="10">
        <v>46</v>
      </c>
      <c r="X207" s="11">
        <f t="shared" ref="X207" si="1626">IF($F207&gt;0,W207/$F207,"-")</f>
        <v>0.1050228310502283</v>
      </c>
      <c r="Y207" s="10">
        <v>49</v>
      </c>
      <c r="Z207" s="11">
        <f t="shared" ref="Z207" si="1627">IF($F207&gt;0,Y207/$F207,"-")</f>
        <v>0.11187214611872145</v>
      </c>
    </row>
    <row r="208" spans="1:26" x14ac:dyDescent="0.25">
      <c r="A208">
        <v>2933040</v>
      </c>
      <c r="B208">
        <v>29099</v>
      </c>
      <c r="C208" t="s">
        <v>168</v>
      </c>
      <c r="D208" t="s">
        <v>245</v>
      </c>
      <c r="E208" s="9">
        <v>50114</v>
      </c>
      <c r="F208" s="10">
        <v>341</v>
      </c>
      <c r="G208" s="10">
        <v>341</v>
      </c>
      <c r="H208" s="11">
        <f t="shared" si="1539"/>
        <v>1</v>
      </c>
      <c r="I208" s="10">
        <v>341</v>
      </c>
      <c r="J208" s="11">
        <f t="shared" si="1539"/>
        <v>1</v>
      </c>
      <c r="K208" s="10">
        <v>17</v>
      </c>
      <c r="L208" s="11">
        <f t="shared" ref="L208" si="1628">IF($F208&gt;0,K208/$F208,"-")</f>
        <v>4.9853372434017593E-2</v>
      </c>
      <c r="M208" s="10">
        <v>0</v>
      </c>
      <c r="N208" s="11">
        <f t="shared" ref="N208" si="1629">IF($F208&gt;0,M208/$F208,"-")</f>
        <v>0</v>
      </c>
      <c r="O208" s="10">
        <v>52</v>
      </c>
      <c r="P208" s="11">
        <f t="shared" ref="P208" si="1630">IF($F208&gt;0,O208/$F208,"-")</f>
        <v>0.15249266862170088</v>
      </c>
      <c r="Q208" s="10">
        <v>18</v>
      </c>
      <c r="R208" s="11">
        <f t="shared" ref="R208" si="1631">IF($F208&gt;0,Q208/$F208,"-")</f>
        <v>5.2785923753665691E-2</v>
      </c>
      <c r="S208" s="10">
        <v>17</v>
      </c>
      <c r="T208" s="11">
        <f t="shared" ref="T208" si="1632">IF($F208&gt;0,S208/$F208,"-")</f>
        <v>4.9853372434017593E-2</v>
      </c>
      <c r="U208" s="10">
        <v>52</v>
      </c>
      <c r="V208" s="11">
        <f t="shared" ref="V208" si="1633">IF($F208&gt;0,U208/$F208,"-")</f>
        <v>0.15249266862170088</v>
      </c>
      <c r="W208" s="10">
        <v>17</v>
      </c>
      <c r="X208" s="11">
        <f t="shared" ref="X208" si="1634">IF($F208&gt;0,W208/$F208,"-")</f>
        <v>4.9853372434017593E-2</v>
      </c>
      <c r="Y208" s="10">
        <v>18</v>
      </c>
      <c r="Z208" s="11">
        <f t="shared" ref="Z208" si="1635">IF($F208&gt;0,Y208/$F208,"-")</f>
        <v>5.2785923753665691E-2</v>
      </c>
    </row>
    <row r="209" spans="1:26" x14ac:dyDescent="0.25">
      <c r="A209">
        <v>2933850</v>
      </c>
      <c r="B209">
        <v>29189</v>
      </c>
      <c r="C209" t="s">
        <v>166</v>
      </c>
      <c r="D209" t="s">
        <v>246</v>
      </c>
      <c r="E209" s="9">
        <v>186875</v>
      </c>
      <c r="F209" s="10">
        <v>133</v>
      </c>
      <c r="G209" s="10">
        <v>91</v>
      </c>
      <c r="H209" s="11">
        <f t="shared" si="1539"/>
        <v>0.68421052631578949</v>
      </c>
      <c r="I209" s="10">
        <v>90</v>
      </c>
      <c r="J209" s="11">
        <f t="shared" si="1539"/>
        <v>0.67669172932330823</v>
      </c>
      <c r="K209" s="10">
        <v>24</v>
      </c>
      <c r="L209" s="11">
        <f t="shared" ref="L209" si="1636">IF($F209&gt;0,K209/$F209,"-")</f>
        <v>0.18045112781954886</v>
      </c>
      <c r="M209" s="10">
        <v>83</v>
      </c>
      <c r="N209" s="11">
        <f t="shared" ref="N209" si="1637">IF($F209&gt;0,M209/$F209,"-")</f>
        <v>0.62406015037593987</v>
      </c>
      <c r="O209" s="10">
        <v>52</v>
      </c>
      <c r="P209" s="11">
        <f t="shared" ref="P209" si="1638">IF($F209&gt;0,O209/$F209,"-")</f>
        <v>0.39097744360902253</v>
      </c>
      <c r="Q209" s="10">
        <v>6</v>
      </c>
      <c r="R209" s="11">
        <f t="shared" ref="R209" si="1639">IF($F209&gt;0,Q209/$F209,"-")</f>
        <v>4.5112781954887216E-2</v>
      </c>
      <c r="S209" s="10">
        <v>0</v>
      </c>
      <c r="T209" s="11">
        <f t="shared" ref="T209" si="1640">IF($F209&gt;0,S209/$F209,"-")</f>
        <v>0</v>
      </c>
      <c r="U209" s="10">
        <v>0</v>
      </c>
      <c r="V209" s="11">
        <f t="shared" ref="V209" si="1641">IF($F209&gt;0,U209/$F209,"-")</f>
        <v>0</v>
      </c>
      <c r="W209" s="10">
        <v>27</v>
      </c>
      <c r="X209" s="11">
        <f t="shared" ref="X209" si="1642">IF($F209&gt;0,W209/$F209,"-")</f>
        <v>0.20300751879699247</v>
      </c>
      <c r="Y209" s="10">
        <v>9</v>
      </c>
      <c r="Z209" s="11">
        <f t="shared" ref="Z209" si="1643">IF($F209&gt;0,Y209/$F209,"-")</f>
        <v>6.7669172932330823E-2</v>
      </c>
    </row>
    <row r="210" spans="1:26" x14ac:dyDescent="0.25">
      <c r="A210">
        <v>2934354</v>
      </c>
      <c r="B210">
        <v>29099</v>
      </c>
      <c r="C210" t="s">
        <v>168</v>
      </c>
      <c r="D210" t="s">
        <v>247</v>
      </c>
      <c r="E210" s="9">
        <v>62500</v>
      </c>
      <c r="F210" s="10">
        <v>1744</v>
      </c>
      <c r="G210" s="10">
        <v>1446</v>
      </c>
      <c r="H210" s="11">
        <f t="shared" si="1539"/>
        <v>0.82912844036697253</v>
      </c>
      <c r="I210" s="10">
        <v>1362</v>
      </c>
      <c r="J210" s="11">
        <f t="shared" si="1539"/>
        <v>0.78096330275229353</v>
      </c>
      <c r="K210" s="10">
        <v>213</v>
      </c>
      <c r="L210" s="11">
        <f t="shared" ref="L210" si="1644">IF($F210&gt;0,K210/$F210,"-")</f>
        <v>0.12213302752293578</v>
      </c>
      <c r="M210" s="10">
        <v>367</v>
      </c>
      <c r="N210" s="11">
        <f t="shared" ref="N210" si="1645">IF($F210&gt;0,M210/$F210,"-")</f>
        <v>0.21043577981651376</v>
      </c>
      <c r="O210" s="10">
        <v>619</v>
      </c>
      <c r="P210" s="11">
        <f t="shared" ref="P210" si="1646">IF($F210&gt;0,O210/$F210,"-")</f>
        <v>0.35493119266055045</v>
      </c>
      <c r="Q210" s="10">
        <v>49</v>
      </c>
      <c r="R210" s="11">
        <f t="shared" ref="R210" si="1647">IF($F210&gt;0,Q210/$F210,"-")</f>
        <v>2.8096330275229359E-2</v>
      </c>
      <c r="S210" s="10">
        <v>10</v>
      </c>
      <c r="T210" s="11">
        <f t="shared" ref="T210" si="1648">IF($F210&gt;0,S210/$F210,"-")</f>
        <v>5.7339449541284407E-3</v>
      </c>
      <c r="U210" s="10">
        <v>82</v>
      </c>
      <c r="V210" s="11">
        <f t="shared" ref="V210" si="1649">IF($F210&gt;0,U210/$F210,"-")</f>
        <v>4.7018348623853214E-2</v>
      </c>
      <c r="W210" s="10">
        <v>416</v>
      </c>
      <c r="X210" s="11">
        <f t="shared" ref="X210" si="1650">IF($F210&gt;0,W210/$F210,"-")</f>
        <v>0.23853211009174313</v>
      </c>
      <c r="Y210" s="10">
        <v>152</v>
      </c>
      <c r="Z210" s="11">
        <f t="shared" ref="Z210" si="1651">IF($F210&gt;0,Y210/$F210,"-")</f>
        <v>8.7155963302752298E-2</v>
      </c>
    </row>
    <row r="211" spans="1:26" x14ac:dyDescent="0.25">
      <c r="A211">
        <v>2935240</v>
      </c>
      <c r="B211">
        <v>29219</v>
      </c>
      <c r="C211" t="s">
        <v>226</v>
      </c>
      <c r="D211" t="s">
        <v>248</v>
      </c>
      <c r="E211" s="9">
        <v>65833</v>
      </c>
      <c r="F211" s="10">
        <v>268</v>
      </c>
      <c r="G211" s="10">
        <v>140</v>
      </c>
      <c r="H211" s="11">
        <f t="shared" si="1539"/>
        <v>0.52238805970149249</v>
      </c>
      <c r="I211" s="10">
        <v>131</v>
      </c>
      <c r="J211" s="11">
        <f t="shared" si="1539"/>
        <v>0.48880597014925375</v>
      </c>
      <c r="K211" s="10">
        <v>27</v>
      </c>
      <c r="L211" s="11">
        <f t="shared" ref="L211" si="1652">IF($F211&gt;0,K211/$F211,"-")</f>
        <v>0.10074626865671642</v>
      </c>
      <c r="M211" s="10">
        <v>142</v>
      </c>
      <c r="N211" s="11">
        <f t="shared" ref="N211" si="1653">IF($F211&gt;0,M211/$F211,"-")</f>
        <v>0.52985074626865669</v>
      </c>
      <c r="O211" s="10">
        <v>177</v>
      </c>
      <c r="P211" s="11">
        <f t="shared" ref="P211" si="1654">IF($F211&gt;0,O211/$F211,"-")</f>
        <v>0.66044776119402981</v>
      </c>
      <c r="Q211" s="10">
        <v>6</v>
      </c>
      <c r="R211" s="11">
        <f t="shared" ref="R211" si="1655">IF($F211&gt;0,Q211/$F211,"-")</f>
        <v>2.2388059701492536E-2</v>
      </c>
      <c r="S211" s="10">
        <v>0</v>
      </c>
      <c r="T211" s="11">
        <f t="shared" ref="T211" si="1656">IF($F211&gt;0,S211/$F211,"-")</f>
        <v>0</v>
      </c>
      <c r="U211" s="10">
        <v>3</v>
      </c>
      <c r="V211" s="11">
        <f t="shared" ref="V211" si="1657">IF($F211&gt;0,U211/$F211,"-")</f>
        <v>1.1194029850746268E-2</v>
      </c>
      <c r="W211" s="10">
        <v>122</v>
      </c>
      <c r="X211" s="11">
        <f t="shared" ref="X211" si="1658">IF($F211&gt;0,W211/$F211,"-")</f>
        <v>0.45522388059701491</v>
      </c>
      <c r="Y211" s="10">
        <v>29</v>
      </c>
      <c r="Z211" s="11">
        <f t="shared" ref="Z211" si="1659">IF($F211&gt;0,Y211/$F211,"-")</f>
        <v>0.10820895522388059</v>
      </c>
    </row>
    <row r="212" spans="1:26" x14ac:dyDescent="0.25">
      <c r="A212">
        <v>2937178</v>
      </c>
      <c r="B212">
        <v>29189</v>
      </c>
      <c r="C212" t="s">
        <v>166</v>
      </c>
      <c r="D212" t="s">
        <v>249</v>
      </c>
      <c r="E212" s="9">
        <v>30947</v>
      </c>
      <c r="F212" s="10">
        <v>5926</v>
      </c>
      <c r="G212" s="10">
        <v>4310</v>
      </c>
      <c r="H212" s="11">
        <f t="shared" si="1539"/>
        <v>0.72730340870739119</v>
      </c>
      <c r="I212" s="10">
        <v>4250</v>
      </c>
      <c r="J212" s="11">
        <f t="shared" si="1539"/>
        <v>0.7171785352683091</v>
      </c>
      <c r="K212" s="10">
        <v>211</v>
      </c>
      <c r="L212" s="11">
        <f t="shared" ref="L212" si="1660">IF($F212&gt;0,K212/$F212,"-")</f>
        <v>3.5605804927438409E-2</v>
      </c>
      <c r="M212" s="10">
        <v>276</v>
      </c>
      <c r="N212" s="11">
        <f t="shared" ref="N212" si="1661">IF($F212&gt;0,M212/$F212,"-")</f>
        <v>4.6574417819777253E-2</v>
      </c>
      <c r="O212" s="10">
        <v>1887</v>
      </c>
      <c r="P212" s="11">
        <f t="shared" ref="P212" si="1662">IF($F212&gt;0,O212/$F212,"-")</f>
        <v>0.31842726965912926</v>
      </c>
      <c r="Q212" s="10">
        <v>636</v>
      </c>
      <c r="R212" s="11">
        <f t="shared" ref="R212" si="1663">IF($F212&gt;0,Q212/$F212,"-")</f>
        <v>0.10732365845426932</v>
      </c>
      <c r="S212" s="10">
        <v>236</v>
      </c>
      <c r="T212" s="11">
        <f t="shared" ref="T212" si="1664">IF($F212&gt;0,S212/$F212,"-")</f>
        <v>3.9824502193722577E-2</v>
      </c>
      <c r="U212" s="10">
        <v>1815</v>
      </c>
      <c r="V212" s="11">
        <f t="shared" ref="V212" si="1665">IF($F212&gt;0,U212/$F212,"-")</f>
        <v>0.30627742153223086</v>
      </c>
      <c r="W212" s="10">
        <v>1162</v>
      </c>
      <c r="X212" s="11">
        <f t="shared" ref="X212" si="1666">IF($F212&gt;0,W212/$F212,"-")</f>
        <v>0.1960850489368883</v>
      </c>
      <c r="Y212" s="10">
        <v>546</v>
      </c>
      <c r="Z212" s="11">
        <f t="shared" ref="Z212" si="1667">IF($F212&gt;0,Y212/$F212,"-")</f>
        <v>9.2136348295646306E-2</v>
      </c>
    </row>
    <row r="213" spans="1:26" x14ac:dyDescent="0.25">
      <c r="A213">
        <v>2937700</v>
      </c>
      <c r="B213">
        <v>29183</v>
      </c>
      <c r="C213" t="s">
        <v>170</v>
      </c>
      <c r="D213" t="s">
        <v>250</v>
      </c>
      <c r="E213" s="9">
        <v>71875</v>
      </c>
      <c r="F213" s="10">
        <v>161</v>
      </c>
      <c r="G213" s="10">
        <v>125</v>
      </c>
      <c r="H213" s="11">
        <f t="shared" si="1539"/>
        <v>0.77639751552795033</v>
      </c>
      <c r="I213" s="10">
        <v>122</v>
      </c>
      <c r="J213" s="11">
        <f t="shared" si="1539"/>
        <v>0.75776397515527949</v>
      </c>
      <c r="K213" s="10">
        <v>28</v>
      </c>
      <c r="L213" s="11">
        <f t="shared" ref="L213" si="1668">IF($F213&gt;0,K213/$F213,"-")</f>
        <v>0.17391304347826086</v>
      </c>
      <c r="M213" s="10">
        <v>48</v>
      </c>
      <c r="N213" s="11">
        <f t="shared" ref="N213" si="1669">IF($F213&gt;0,M213/$F213,"-")</f>
        <v>0.29813664596273293</v>
      </c>
      <c r="O213" s="10">
        <v>57</v>
      </c>
      <c r="P213" s="11">
        <f t="shared" ref="P213" si="1670">IF($F213&gt;0,O213/$F213,"-")</f>
        <v>0.35403726708074534</v>
      </c>
      <c r="Q213" s="10">
        <v>4</v>
      </c>
      <c r="R213" s="11">
        <f t="shared" ref="R213" si="1671">IF($F213&gt;0,Q213/$F213,"-")</f>
        <v>2.4844720496894408E-2</v>
      </c>
      <c r="S213" s="10">
        <v>2</v>
      </c>
      <c r="T213" s="11">
        <f t="shared" ref="T213" si="1672">IF($F213&gt;0,S213/$F213,"-")</f>
        <v>1.2422360248447204E-2</v>
      </c>
      <c r="U213" s="10">
        <v>2</v>
      </c>
      <c r="V213" s="11">
        <f t="shared" ref="V213" si="1673">IF($F213&gt;0,U213/$F213,"-")</f>
        <v>1.2422360248447204E-2</v>
      </c>
      <c r="W213" s="10">
        <v>39</v>
      </c>
      <c r="X213" s="11">
        <f t="shared" ref="X213" si="1674">IF($F213&gt;0,W213/$F213,"-")</f>
        <v>0.24223602484472051</v>
      </c>
      <c r="Y213" s="10">
        <v>22</v>
      </c>
      <c r="Z213" s="11">
        <f t="shared" ref="Z213" si="1675">IF($F213&gt;0,Y213/$F213,"-")</f>
        <v>0.13664596273291926</v>
      </c>
    </row>
    <row r="214" spans="1:26" x14ac:dyDescent="0.25">
      <c r="A214">
        <v>2938684</v>
      </c>
      <c r="B214">
        <v>29099</v>
      </c>
      <c r="C214" t="s">
        <v>168</v>
      </c>
      <c r="D214" t="s">
        <v>251</v>
      </c>
      <c r="E214" s="9">
        <v>42083</v>
      </c>
      <c r="F214" s="10">
        <v>51</v>
      </c>
      <c r="G214" s="10">
        <v>38</v>
      </c>
      <c r="H214" s="11">
        <f t="shared" si="1539"/>
        <v>0.74509803921568629</v>
      </c>
      <c r="I214" s="10">
        <v>38</v>
      </c>
      <c r="J214" s="11">
        <f t="shared" si="1539"/>
        <v>0.74509803921568629</v>
      </c>
      <c r="K214" s="10">
        <v>3</v>
      </c>
      <c r="L214" s="11">
        <f t="shared" ref="L214" si="1676">IF($F214&gt;0,K214/$F214,"-")</f>
        <v>5.8823529411764705E-2</v>
      </c>
      <c r="M214" s="10">
        <v>13</v>
      </c>
      <c r="N214" s="11">
        <f t="shared" ref="N214" si="1677">IF($F214&gt;0,M214/$F214,"-")</f>
        <v>0.25490196078431371</v>
      </c>
      <c r="O214" s="10">
        <v>11</v>
      </c>
      <c r="P214" s="11">
        <f t="shared" ref="P214" si="1678">IF($F214&gt;0,O214/$F214,"-")</f>
        <v>0.21568627450980393</v>
      </c>
      <c r="Q214" s="10">
        <v>6</v>
      </c>
      <c r="R214" s="11">
        <f t="shared" ref="R214" si="1679">IF($F214&gt;0,Q214/$F214,"-")</f>
        <v>0.11764705882352941</v>
      </c>
      <c r="S214" s="10">
        <v>0</v>
      </c>
      <c r="T214" s="11">
        <f t="shared" ref="T214" si="1680">IF($F214&gt;0,S214/$F214,"-")</f>
        <v>0</v>
      </c>
      <c r="U214" s="10">
        <v>9</v>
      </c>
      <c r="V214" s="11">
        <f t="shared" ref="V214" si="1681">IF($F214&gt;0,U214/$F214,"-")</f>
        <v>0.17647058823529413</v>
      </c>
      <c r="W214" s="10">
        <v>8</v>
      </c>
      <c r="X214" s="11">
        <f t="shared" ref="X214" si="1682">IF($F214&gt;0,W214/$F214,"-")</f>
        <v>0.15686274509803921</v>
      </c>
      <c r="Y214" s="10">
        <v>0</v>
      </c>
      <c r="Z214" s="11">
        <f t="shared" ref="Z214" si="1683">IF($F214&gt;0,Y214/$F214,"-")</f>
        <v>0</v>
      </c>
    </row>
    <row r="215" spans="1:26" x14ac:dyDescent="0.25">
      <c r="A215">
        <v>2938972</v>
      </c>
      <c r="B215">
        <v>29189</v>
      </c>
      <c r="C215" t="s">
        <v>166</v>
      </c>
      <c r="D215" t="s">
        <v>252</v>
      </c>
      <c r="E215" s="9">
        <v>19821</v>
      </c>
      <c r="F215" s="10">
        <v>121</v>
      </c>
      <c r="G215" s="10">
        <v>77</v>
      </c>
      <c r="H215" s="11">
        <f t="shared" si="1539"/>
        <v>0.63636363636363635</v>
      </c>
      <c r="I215" s="10">
        <v>70</v>
      </c>
      <c r="J215" s="11">
        <f t="shared" si="1539"/>
        <v>0.57851239669421484</v>
      </c>
      <c r="K215" s="10">
        <v>14</v>
      </c>
      <c r="L215" s="11">
        <f t="shared" ref="L215" si="1684">IF($F215&gt;0,K215/$F215,"-")</f>
        <v>0.11570247933884298</v>
      </c>
      <c r="M215" s="10">
        <v>0</v>
      </c>
      <c r="N215" s="11">
        <f t="shared" ref="N215" si="1685">IF($F215&gt;0,M215/$F215,"-")</f>
        <v>0</v>
      </c>
      <c r="O215" s="10">
        <v>41</v>
      </c>
      <c r="P215" s="11">
        <f t="shared" ref="P215" si="1686">IF($F215&gt;0,O215/$F215,"-")</f>
        <v>0.33884297520661155</v>
      </c>
      <c r="Q215" s="10">
        <v>18</v>
      </c>
      <c r="R215" s="11">
        <f t="shared" ref="R215" si="1687">IF($F215&gt;0,Q215/$F215,"-")</f>
        <v>0.1487603305785124</v>
      </c>
      <c r="S215" s="10">
        <v>0</v>
      </c>
      <c r="T215" s="11">
        <f t="shared" ref="T215" si="1688">IF($F215&gt;0,S215/$F215,"-")</f>
        <v>0</v>
      </c>
      <c r="U215" s="10">
        <v>33</v>
      </c>
      <c r="V215" s="11">
        <f t="shared" ref="V215" si="1689">IF($F215&gt;0,U215/$F215,"-")</f>
        <v>0.27272727272727271</v>
      </c>
      <c r="W215" s="10">
        <v>8</v>
      </c>
      <c r="X215" s="11">
        <f t="shared" ref="X215" si="1690">IF($F215&gt;0,W215/$F215,"-")</f>
        <v>6.6115702479338845E-2</v>
      </c>
      <c r="Y215" s="10">
        <v>20</v>
      </c>
      <c r="Z215" s="11">
        <f t="shared" ref="Z215" si="1691">IF($F215&gt;0,Y215/$F215,"-")</f>
        <v>0.16528925619834711</v>
      </c>
    </row>
    <row r="216" spans="1:26" x14ac:dyDescent="0.25">
      <c r="A216">
        <v>2939044</v>
      </c>
      <c r="B216">
        <v>29189</v>
      </c>
      <c r="C216" t="s">
        <v>166</v>
      </c>
      <c r="D216" t="s">
        <v>253</v>
      </c>
      <c r="E216" s="9">
        <v>79439</v>
      </c>
      <c r="F216" s="10">
        <v>11861</v>
      </c>
      <c r="G216" s="10">
        <v>9004</v>
      </c>
      <c r="H216" s="11">
        <f t="shared" si="1539"/>
        <v>0.75912654919484024</v>
      </c>
      <c r="I216" s="10">
        <v>8655</v>
      </c>
      <c r="J216" s="11">
        <f t="shared" si="1539"/>
        <v>0.72970238597082882</v>
      </c>
      <c r="K216" s="10">
        <v>1595</v>
      </c>
      <c r="L216" s="11">
        <f t="shared" ref="L216" si="1692">IF($F216&gt;0,K216/$F216,"-")</f>
        <v>0.13447432762836187</v>
      </c>
      <c r="M216" s="10">
        <v>4262</v>
      </c>
      <c r="N216" s="11">
        <f t="shared" ref="N216" si="1693">IF($F216&gt;0,M216/$F216,"-")</f>
        <v>0.35932889301070736</v>
      </c>
      <c r="O216" s="10">
        <v>4136</v>
      </c>
      <c r="P216" s="11">
        <f t="shared" ref="P216" si="1694">IF($F216&gt;0,O216/$F216,"-")</f>
        <v>0.34870584267768318</v>
      </c>
      <c r="Q216" s="10">
        <v>460</v>
      </c>
      <c r="R216" s="11">
        <f t="shared" ref="R216" si="1695">IF($F216&gt;0,Q216/$F216,"-")</f>
        <v>3.8782564707866118E-2</v>
      </c>
      <c r="S216" s="10">
        <v>83</v>
      </c>
      <c r="T216" s="11">
        <f t="shared" ref="T216" si="1696">IF($F216&gt;0,S216/$F216,"-")</f>
        <v>6.9977236320714949E-3</v>
      </c>
      <c r="U216" s="10">
        <v>359</v>
      </c>
      <c r="V216" s="11">
        <f t="shared" ref="V216" si="1697">IF($F216&gt;0,U216/$F216,"-")</f>
        <v>3.0267262456791164E-2</v>
      </c>
      <c r="W216" s="10">
        <v>2467</v>
      </c>
      <c r="X216" s="11">
        <f t="shared" ref="X216" si="1698">IF($F216&gt;0,W216/$F216,"-")</f>
        <v>0.20799258072675153</v>
      </c>
      <c r="Y216" s="10">
        <v>963</v>
      </c>
      <c r="Z216" s="11">
        <f t="shared" ref="Z216" si="1699">IF($F216&gt;0,Y216/$F216,"-")</f>
        <v>8.1190456116684934E-2</v>
      </c>
    </row>
    <row r="217" spans="1:26" x14ac:dyDescent="0.25">
      <c r="A217">
        <v>2939503</v>
      </c>
      <c r="B217">
        <v>29099</v>
      </c>
      <c r="C217" t="s">
        <v>168</v>
      </c>
      <c r="D217" t="s">
        <v>254</v>
      </c>
      <c r="E217" s="9">
        <v>104750</v>
      </c>
      <c r="F217" s="10">
        <v>647</v>
      </c>
      <c r="G217" s="10">
        <v>636</v>
      </c>
      <c r="H217" s="11">
        <f t="shared" si="1539"/>
        <v>0.98299845440494593</v>
      </c>
      <c r="I217" s="10">
        <v>636</v>
      </c>
      <c r="J217" s="11">
        <f t="shared" si="1539"/>
        <v>0.98299845440494593</v>
      </c>
      <c r="K217" s="10">
        <v>97</v>
      </c>
      <c r="L217" s="11">
        <f t="shared" ref="L217" si="1700">IF($F217&gt;0,K217/$F217,"-")</f>
        <v>0.14992272024729522</v>
      </c>
      <c r="M217" s="10">
        <v>248</v>
      </c>
      <c r="N217" s="11">
        <f t="shared" ref="N217" si="1701">IF($F217&gt;0,M217/$F217,"-")</f>
        <v>0.38330757341576505</v>
      </c>
      <c r="O217" s="10">
        <v>140</v>
      </c>
      <c r="P217" s="11">
        <f t="shared" ref="P217" si="1702">IF($F217&gt;0,O217/$F217,"-")</f>
        <v>0.21638330757341576</v>
      </c>
      <c r="Q217" s="10">
        <v>0</v>
      </c>
      <c r="R217" s="11">
        <f t="shared" ref="R217" si="1703">IF($F217&gt;0,Q217/$F217,"-")</f>
        <v>0</v>
      </c>
      <c r="S217" s="10">
        <v>0</v>
      </c>
      <c r="T217" s="11">
        <f t="shared" ref="T217" si="1704">IF($F217&gt;0,S217/$F217,"-")</f>
        <v>0</v>
      </c>
      <c r="U217" s="10">
        <v>23</v>
      </c>
      <c r="V217" s="11">
        <f t="shared" ref="V217" si="1705">IF($F217&gt;0,U217/$F217,"-")</f>
        <v>3.5548686244204021E-2</v>
      </c>
      <c r="W217" s="10">
        <v>200</v>
      </c>
      <c r="X217" s="11">
        <f t="shared" ref="X217" si="1706">IF($F217&gt;0,W217/$F217,"-")</f>
        <v>0.30911901081916537</v>
      </c>
      <c r="Y217" s="10">
        <v>42</v>
      </c>
      <c r="Z217" s="11">
        <f t="shared" ref="Z217" si="1707">IF($F217&gt;0,Y217/$F217,"-")</f>
        <v>6.4914992272024727E-2</v>
      </c>
    </row>
    <row r="218" spans="1:26" x14ac:dyDescent="0.25">
      <c r="A218">
        <v>2939656</v>
      </c>
      <c r="B218">
        <v>29189</v>
      </c>
      <c r="C218" t="s">
        <v>166</v>
      </c>
      <c r="D218" t="s">
        <v>255</v>
      </c>
      <c r="E218" s="9">
        <v>203250</v>
      </c>
      <c r="F218" s="10">
        <v>3230</v>
      </c>
      <c r="G218" s="10">
        <v>2469</v>
      </c>
      <c r="H218" s="11">
        <f t="shared" si="1539"/>
        <v>0.76439628482972133</v>
      </c>
      <c r="I218" s="10">
        <v>2345</v>
      </c>
      <c r="J218" s="11">
        <f t="shared" si="1539"/>
        <v>0.72600619195046434</v>
      </c>
      <c r="K218" s="10">
        <v>521</v>
      </c>
      <c r="L218" s="11">
        <f t="shared" ref="L218" si="1708">IF($F218&gt;0,K218/$F218,"-")</f>
        <v>0.16130030959752323</v>
      </c>
      <c r="M218" s="10">
        <v>2112</v>
      </c>
      <c r="N218" s="11">
        <f t="shared" ref="N218" si="1709">IF($F218&gt;0,M218/$F218,"-")</f>
        <v>0.65386996904024763</v>
      </c>
      <c r="O218" s="10">
        <v>1118</v>
      </c>
      <c r="P218" s="11">
        <f t="shared" ref="P218" si="1710">IF($F218&gt;0,O218/$F218,"-")</f>
        <v>0.34613003095975231</v>
      </c>
      <c r="Q218" s="10">
        <v>8</v>
      </c>
      <c r="R218" s="11">
        <f t="shared" ref="R218" si="1711">IF($F218&gt;0,Q218/$F218,"-")</f>
        <v>2.4767801857585141E-3</v>
      </c>
      <c r="S218" s="10">
        <v>14</v>
      </c>
      <c r="T218" s="11">
        <f t="shared" ref="T218" si="1712">IF($F218&gt;0,S218/$F218,"-")</f>
        <v>4.3343653250773996E-3</v>
      </c>
      <c r="U218" s="10">
        <v>14</v>
      </c>
      <c r="V218" s="11">
        <f t="shared" ref="V218" si="1713">IF($F218&gt;0,U218/$F218,"-")</f>
        <v>4.3343653250773996E-3</v>
      </c>
      <c r="W218" s="10">
        <v>436</v>
      </c>
      <c r="X218" s="11">
        <f t="shared" ref="X218" si="1714">IF($F218&gt;0,W218/$F218,"-")</f>
        <v>0.13498452012383902</v>
      </c>
      <c r="Y218" s="10">
        <v>255</v>
      </c>
      <c r="Z218" s="11">
        <f t="shared" ref="Z218" si="1715">IF($F218&gt;0,Y218/$F218,"-")</f>
        <v>7.8947368421052627E-2</v>
      </c>
    </row>
    <row r="219" spans="1:26" x14ac:dyDescent="0.25">
      <c r="A219">
        <v>2940043</v>
      </c>
      <c r="B219">
        <v>29183</v>
      </c>
      <c r="C219" t="s">
        <v>170</v>
      </c>
      <c r="D219" t="s">
        <v>256</v>
      </c>
      <c r="E219" s="9">
        <v>84129</v>
      </c>
      <c r="F219" s="10">
        <v>5952</v>
      </c>
      <c r="G219" s="10">
        <v>4693</v>
      </c>
      <c r="H219" s="11">
        <f t="shared" si="1539"/>
        <v>0.78847446236559138</v>
      </c>
      <c r="I219" s="10">
        <v>4464</v>
      </c>
      <c r="J219" s="11">
        <f t="shared" si="1539"/>
        <v>0.75</v>
      </c>
      <c r="K219" s="10">
        <v>680</v>
      </c>
      <c r="L219" s="11">
        <f t="shared" ref="L219" si="1716">IF($F219&gt;0,K219/$F219,"-")</f>
        <v>0.11424731182795698</v>
      </c>
      <c r="M219" s="10">
        <v>1832</v>
      </c>
      <c r="N219" s="11">
        <f t="shared" ref="N219" si="1717">IF($F219&gt;0,M219/$F219,"-")</f>
        <v>0.30779569892473119</v>
      </c>
      <c r="O219" s="10">
        <v>2056</v>
      </c>
      <c r="P219" s="11">
        <f t="shared" ref="P219" si="1718">IF($F219&gt;0,O219/$F219,"-")</f>
        <v>0.34543010752688175</v>
      </c>
      <c r="Q219" s="10">
        <v>122</v>
      </c>
      <c r="R219" s="11">
        <f t="shared" ref="R219" si="1719">IF($F219&gt;0,Q219/$F219,"-")</f>
        <v>2.0497311827956988E-2</v>
      </c>
      <c r="S219" s="10">
        <v>23</v>
      </c>
      <c r="T219" s="11">
        <f t="shared" ref="T219" si="1720">IF($F219&gt;0,S219/$F219,"-")</f>
        <v>3.864247311827957E-3</v>
      </c>
      <c r="U219" s="10">
        <v>95</v>
      </c>
      <c r="V219" s="11">
        <f t="shared" ref="V219" si="1721">IF($F219&gt;0,U219/$F219,"-")</f>
        <v>1.5961021505376344E-2</v>
      </c>
      <c r="W219" s="10">
        <v>1605</v>
      </c>
      <c r="X219" s="11">
        <f t="shared" ref="X219" si="1722">IF($F219&gt;0,W219/$F219,"-")</f>
        <v>0.26965725806451613</v>
      </c>
      <c r="Y219" s="10">
        <v>751</v>
      </c>
      <c r="Z219" s="11">
        <f t="shared" ref="Z219" si="1723">IF($F219&gt;0,Y219/$F219,"-")</f>
        <v>0.12617607526881722</v>
      </c>
    </row>
    <row r="220" spans="1:26" x14ac:dyDescent="0.25">
      <c r="A220">
        <v>2940088</v>
      </c>
      <c r="B220">
        <v>29189</v>
      </c>
      <c r="C220" t="s">
        <v>166</v>
      </c>
      <c r="D220" t="s">
        <v>257</v>
      </c>
      <c r="E220" s="9">
        <v>48580</v>
      </c>
      <c r="F220" s="10">
        <v>775</v>
      </c>
      <c r="G220" s="10">
        <v>597</v>
      </c>
      <c r="H220" s="11">
        <f t="shared" si="1539"/>
        <v>0.77032258064516124</v>
      </c>
      <c r="I220" s="10">
        <v>590</v>
      </c>
      <c r="J220" s="11">
        <f t="shared" si="1539"/>
        <v>0.76129032258064511</v>
      </c>
      <c r="K220" s="10">
        <v>42</v>
      </c>
      <c r="L220" s="11">
        <f t="shared" ref="L220" si="1724">IF($F220&gt;0,K220/$F220,"-")</f>
        <v>5.4193548387096772E-2</v>
      </c>
      <c r="M220" s="10">
        <v>169</v>
      </c>
      <c r="N220" s="11">
        <f t="shared" ref="N220" si="1725">IF($F220&gt;0,M220/$F220,"-")</f>
        <v>0.21806451612903227</v>
      </c>
      <c r="O220" s="10">
        <v>223</v>
      </c>
      <c r="P220" s="11">
        <f t="shared" ref="P220" si="1726">IF($F220&gt;0,O220/$F220,"-")</f>
        <v>0.28774193548387095</v>
      </c>
      <c r="Q220" s="10">
        <v>6</v>
      </c>
      <c r="R220" s="11">
        <f t="shared" ref="R220" si="1727">IF($F220&gt;0,Q220/$F220,"-")</f>
        <v>7.7419354838709677E-3</v>
      </c>
      <c r="S220" s="10">
        <v>7</v>
      </c>
      <c r="T220" s="11">
        <f t="shared" ref="T220" si="1728">IF($F220&gt;0,S220/$F220,"-")</f>
        <v>9.0322580645161299E-3</v>
      </c>
      <c r="U220" s="10">
        <v>51</v>
      </c>
      <c r="V220" s="11">
        <f t="shared" ref="V220" si="1729">IF($F220&gt;0,U220/$F220,"-")</f>
        <v>6.580645161290323E-2</v>
      </c>
      <c r="W220" s="10">
        <v>149</v>
      </c>
      <c r="X220" s="11">
        <f t="shared" ref="X220" si="1730">IF($F220&gt;0,W220/$F220,"-")</f>
        <v>0.19225806451612903</v>
      </c>
      <c r="Y220" s="10">
        <v>109</v>
      </c>
      <c r="Z220" s="11">
        <f t="shared" ref="Z220" si="1731">IF($F220&gt;0,Y220/$F220,"-")</f>
        <v>0.14064516129032259</v>
      </c>
    </row>
    <row r="221" spans="1:26" x14ac:dyDescent="0.25">
      <c r="A221">
        <v>2940214</v>
      </c>
      <c r="B221">
        <v>29099</v>
      </c>
      <c r="C221" t="s">
        <v>168</v>
      </c>
      <c r="D221" t="s">
        <v>258</v>
      </c>
      <c r="E221" s="9">
        <v>54063</v>
      </c>
      <c r="F221" s="10">
        <v>107</v>
      </c>
      <c r="G221" s="10">
        <v>91</v>
      </c>
      <c r="H221" s="11">
        <f t="shared" si="1539"/>
        <v>0.85046728971962615</v>
      </c>
      <c r="I221" s="10">
        <v>89</v>
      </c>
      <c r="J221" s="11">
        <f t="shared" si="1539"/>
        <v>0.83177570093457942</v>
      </c>
      <c r="K221" s="10">
        <v>9</v>
      </c>
      <c r="L221" s="11">
        <f t="shared" ref="L221" si="1732">IF($F221&gt;0,K221/$F221,"-")</f>
        <v>8.4112149532710276E-2</v>
      </c>
      <c r="M221" s="10">
        <v>13</v>
      </c>
      <c r="N221" s="11">
        <f t="shared" ref="N221" si="1733">IF($F221&gt;0,M221/$F221,"-")</f>
        <v>0.12149532710280374</v>
      </c>
      <c r="O221" s="10">
        <v>21</v>
      </c>
      <c r="P221" s="11">
        <f t="shared" ref="P221" si="1734">IF($F221&gt;0,O221/$F221,"-")</f>
        <v>0.19626168224299065</v>
      </c>
      <c r="Q221" s="10">
        <v>1</v>
      </c>
      <c r="R221" s="11">
        <f t="shared" ref="R221" si="1735">IF($F221&gt;0,Q221/$F221,"-")</f>
        <v>9.3457943925233638E-3</v>
      </c>
      <c r="S221" s="10">
        <v>7</v>
      </c>
      <c r="T221" s="11">
        <f t="shared" ref="T221" si="1736">IF($F221&gt;0,S221/$F221,"-")</f>
        <v>6.5420560747663545E-2</v>
      </c>
      <c r="U221" s="10">
        <v>8</v>
      </c>
      <c r="V221" s="11">
        <f t="shared" ref="V221" si="1737">IF($F221&gt;0,U221/$F221,"-")</f>
        <v>7.476635514018691E-2</v>
      </c>
      <c r="W221" s="10">
        <v>23</v>
      </c>
      <c r="X221" s="11">
        <f t="shared" ref="X221" si="1738">IF($F221&gt;0,W221/$F221,"-")</f>
        <v>0.21495327102803738</v>
      </c>
      <c r="Y221" s="10">
        <v>15</v>
      </c>
      <c r="Z221" s="11">
        <f t="shared" ref="Z221" si="1739">IF($F221&gt;0,Y221/$F221,"-")</f>
        <v>0.14018691588785046</v>
      </c>
    </row>
    <row r="222" spans="1:26" x14ac:dyDescent="0.25">
      <c r="A222">
        <v>2941438</v>
      </c>
      <c r="B222">
        <v>29189</v>
      </c>
      <c r="C222" t="s">
        <v>166</v>
      </c>
      <c r="D222" t="s">
        <v>259</v>
      </c>
      <c r="E222" s="9">
        <v>46824</v>
      </c>
      <c r="F222" s="10">
        <v>6757</v>
      </c>
      <c r="G222" s="10">
        <v>5144</v>
      </c>
      <c r="H222" s="11">
        <f t="shared" si="1539"/>
        <v>0.76128459375462487</v>
      </c>
      <c r="I222" s="10">
        <v>4954</v>
      </c>
      <c r="J222" s="11">
        <f t="shared" si="1539"/>
        <v>0.73316560603818259</v>
      </c>
      <c r="K222" s="10">
        <v>760</v>
      </c>
      <c r="L222" s="11">
        <f t="shared" ref="L222" si="1740">IF($F222&gt;0,K222/$F222,"-")</f>
        <v>0.11247595086576884</v>
      </c>
      <c r="M222" s="10">
        <v>1071</v>
      </c>
      <c r="N222" s="11">
        <f t="shared" ref="N222" si="1741">IF($F222&gt;0,M222/$F222,"-")</f>
        <v>0.15850229391741896</v>
      </c>
      <c r="O222" s="10">
        <v>2403</v>
      </c>
      <c r="P222" s="11">
        <f t="shared" ref="P222" si="1742">IF($F222&gt;0,O222/$F222,"-")</f>
        <v>0.35563119727689801</v>
      </c>
      <c r="Q222" s="10">
        <v>402</v>
      </c>
      <c r="R222" s="11">
        <f t="shared" ref="R222" si="1743">IF($F222&gt;0,Q222/$F222,"-")</f>
        <v>5.9493858221104041E-2</v>
      </c>
      <c r="S222" s="10">
        <v>168</v>
      </c>
      <c r="T222" s="11">
        <f t="shared" ref="T222" si="1744">IF($F222&gt;0,S222/$F222,"-")</f>
        <v>2.4863104928222583E-2</v>
      </c>
      <c r="U222" s="10">
        <v>984</v>
      </c>
      <c r="V222" s="11">
        <f t="shared" ref="V222" si="1745">IF($F222&gt;0,U222/$F222,"-")</f>
        <v>0.14562675743673228</v>
      </c>
      <c r="W222" s="10">
        <v>1297</v>
      </c>
      <c r="X222" s="11">
        <f t="shared" ref="X222" si="1746">IF($F222&gt;0,W222/$F222,"-")</f>
        <v>0.19194908983276601</v>
      </c>
      <c r="Y222" s="10">
        <v>1005</v>
      </c>
      <c r="Z222" s="11">
        <f t="shared" ref="Z222" si="1747">IF($F222&gt;0,Y222/$F222,"-")</f>
        <v>0.14873464555276011</v>
      </c>
    </row>
    <row r="223" spans="1:26" x14ac:dyDescent="0.25">
      <c r="A223">
        <v>2941690</v>
      </c>
      <c r="B223">
        <v>29071</v>
      </c>
      <c r="C223" t="s">
        <v>179</v>
      </c>
      <c r="D223" t="s">
        <v>260</v>
      </c>
      <c r="E223" s="9" t="s">
        <v>346</v>
      </c>
      <c r="F223" s="10">
        <v>41</v>
      </c>
      <c r="G223" s="10">
        <v>41</v>
      </c>
      <c r="H223" s="11">
        <f t="shared" si="1539"/>
        <v>1</v>
      </c>
      <c r="I223" s="10">
        <v>41</v>
      </c>
      <c r="J223" s="11">
        <f t="shared" si="1539"/>
        <v>1</v>
      </c>
      <c r="K223" s="10">
        <v>3</v>
      </c>
      <c r="L223" s="11">
        <f t="shared" ref="L223" si="1748">IF($F223&gt;0,K223/$F223,"-")</f>
        <v>7.3170731707317069E-2</v>
      </c>
      <c r="M223" s="10">
        <v>3</v>
      </c>
      <c r="N223" s="11">
        <f t="shared" ref="N223" si="1749">IF($F223&gt;0,M223/$F223,"-")</f>
        <v>7.3170731707317069E-2</v>
      </c>
      <c r="O223" s="10">
        <v>7</v>
      </c>
      <c r="P223" s="11">
        <f t="shared" ref="P223" si="1750">IF($F223&gt;0,O223/$F223,"-")</f>
        <v>0.17073170731707318</v>
      </c>
      <c r="Q223" s="10">
        <v>0</v>
      </c>
      <c r="R223" s="11">
        <f t="shared" ref="R223" si="1751">IF($F223&gt;0,Q223/$F223,"-")</f>
        <v>0</v>
      </c>
      <c r="S223" s="10">
        <v>0</v>
      </c>
      <c r="T223" s="11">
        <f t="shared" ref="T223" si="1752">IF($F223&gt;0,S223/$F223,"-")</f>
        <v>0</v>
      </c>
      <c r="U223" s="10">
        <v>9</v>
      </c>
      <c r="V223" s="11">
        <f t="shared" ref="V223" si="1753">IF($F223&gt;0,U223/$F223,"-")</f>
        <v>0.21951219512195122</v>
      </c>
      <c r="W223" s="10">
        <v>11</v>
      </c>
      <c r="X223" s="11">
        <f t="shared" ref="X223" si="1754">IF($F223&gt;0,W223/$F223,"-")</f>
        <v>0.26829268292682928</v>
      </c>
      <c r="Y223" s="10">
        <v>6</v>
      </c>
      <c r="Z223" s="11">
        <f t="shared" ref="Z223" si="1755">IF($F223&gt;0,Y223/$F223,"-")</f>
        <v>0.14634146341463414</v>
      </c>
    </row>
    <row r="224" spans="1:26" x14ac:dyDescent="0.25">
      <c r="A224">
        <v>2945110</v>
      </c>
      <c r="B224">
        <v>29189</v>
      </c>
      <c r="C224" t="s">
        <v>166</v>
      </c>
      <c r="D224" t="s">
        <v>261</v>
      </c>
      <c r="E224" s="9">
        <v>79000</v>
      </c>
      <c r="F224" s="10">
        <v>64</v>
      </c>
      <c r="G224" s="10">
        <v>58</v>
      </c>
      <c r="H224" s="11">
        <f t="shared" si="1539"/>
        <v>0.90625</v>
      </c>
      <c r="I224" s="10">
        <v>58</v>
      </c>
      <c r="J224" s="11">
        <f t="shared" si="1539"/>
        <v>0.90625</v>
      </c>
      <c r="K224" s="10">
        <v>1</v>
      </c>
      <c r="L224" s="11">
        <f t="shared" ref="L224" si="1756">IF($F224&gt;0,K224/$F224,"-")</f>
        <v>1.5625E-2</v>
      </c>
      <c r="M224" s="10">
        <v>9</v>
      </c>
      <c r="N224" s="11">
        <f t="shared" ref="N224" si="1757">IF($F224&gt;0,M224/$F224,"-")</f>
        <v>0.140625</v>
      </c>
      <c r="O224" s="10">
        <v>7</v>
      </c>
      <c r="P224" s="11">
        <f t="shared" ref="P224" si="1758">IF($F224&gt;0,O224/$F224,"-")</f>
        <v>0.109375</v>
      </c>
      <c r="Q224" s="10">
        <v>1</v>
      </c>
      <c r="R224" s="11">
        <f t="shared" ref="R224" si="1759">IF($F224&gt;0,Q224/$F224,"-")</f>
        <v>1.5625E-2</v>
      </c>
      <c r="S224" s="10">
        <v>0</v>
      </c>
      <c r="T224" s="11">
        <f t="shared" ref="T224" si="1760">IF($F224&gt;0,S224/$F224,"-")</f>
        <v>0</v>
      </c>
      <c r="U224" s="10">
        <v>0</v>
      </c>
      <c r="V224" s="11">
        <f t="shared" ref="V224" si="1761">IF($F224&gt;0,U224/$F224,"-")</f>
        <v>0</v>
      </c>
      <c r="W224" s="10">
        <v>15</v>
      </c>
      <c r="X224" s="11">
        <f t="shared" ref="X224" si="1762">IF($F224&gt;0,W224/$F224,"-")</f>
        <v>0.234375</v>
      </c>
      <c r="Y224" s="10">
        <v>7</v>
      </c>
      <c r="Z224" s="11">
        <f t="shared" ref="Z224" si="1763">IF($F224&gt;0,Y224/$F224,"-")</f>
        <v>0.109375</v>
      </c>
    </row>
    <row r="225" spans="1:26" x14ac:dyDescent="0.25">
      <c r="A225">
        <v>2945668</v>
      </c>
      <c r="B225">
        <v>29189</v>
      </c>
      <c r="C225" t="s">
        <v>166</v>
      </c>
      <c r="D225" t="s">
        <v>262</v>
      </c>
      <c r="E225" s="9">
        <v>76289</v>
      </c>
      <c r="F225" s="10">
        <v>7136</v>
      </c>
      <c r="G225" s="10">
        <v>5929</v>
      </c>
      <c r="H225" s="11">
        <f t="shared" si="1539"/>
        <v>0.83085762331838564</v>
      </c>
      <c r="I225" s="10">
        <v>5848</v>
      </c>
      <c r="J225" s="11">
        <f t="shared" si="1539"/>
        <v>0.81950672645739908</v>
      </c>
      <c r="K225" s="10">
        <v>722</v>
      </c>
      <c r="L225" s="11">
        <f t="shared" ref="L225" si="1764">IF($F225&gt;0,K225/$F225,"-")</f>
        <v>0.10117713004484305</v>
      </c>
      <c r="M225" s="10">
        <v>2282</v>
      </c>
      <c r="N225" s="11">
        <f t="shared" ref="N225" si="1765">IF($F225&gt;0,M225/$F225,"-")</f>
        <v>0.31978699551569506</v>
      </c>
      <c r="O225" s="10">
        <v>1783</v>
      </c>
      <c r="P225" s="11">
        <f t="shared" ref="P225" si="1766">IF($F225&gt;0,O225/$F225,"-")</f>
        <v>0.24985986547085201</v>
      </c>
      <c r="Q225" s="10">
        <v>121</v>
      </c>
      <c r="R225" s="11">
        <f t="shared" ref="R225" si="1767">IF($F225&gt;0,Q225/$F225,"-")</f>
        <v>1.695627802690583E-2</v>
      </c>
      <c r="S225" s="10">
        <v>43</v>
      </c>
      <c r="T225" s="11">
        <f t="shared" ref="T225" si="1768">IF($F225&gt;0,S225/$F225,"-")</f>
        <v>6.0257847533632287E-3</v>
      </c>
      <c r="U225" s="10">
        <v>213</v>
      </c>
      <c r="V225" s="11">
        <f t="shared" ref="V225" si="1769">IF($F225&gt;0,U225/$F225,"-")</f>
        <v>2.9848654708520179E-2</v>
      </c>
      <c r="W225" s="10">
        <v>1336</v>
      </c>
      <c r="X225" s="11">
        <f t="shared" ref="X225" si="1770">IF($F225&gt;0,W225/$F225,"-")</f>
        <v>0.18721973094170405</v>
      </c>
      <c r="Y225" s="10">
        <v>621</v>
      </c>
      <c r="Z225" s="11">
        <f t="shared" ref="Z225" si="1771">IF($F225&gt;0,Y225/$F225,"-")</f>
        <v>8.7023542600896855E-2</v>
      </c>
    </row>
    <row r="226" spans="1:26" x14ac:dyDescent="0.25">
      <c r="A226">
        <v>2945830</v>
      </c>
      <c r="B226">
        <v>29189</v>
      </c>
      <c r="C226" t="s">
        <v>166</v>
      </c>
      <c r="D226" t="s">
        <v>263</v>
      </c>
      <c r="E226" s="9">
        <v>44734</v>
      </c>
      <c r="F226" s="10">
        <v>4263</v>
      </c>
      <c r="G226" s="10">
        <v>3654</v>
      </c>
      <c r="H226" s="11">
        <f t="shared" si="1539"/>
        <v>0.8571428571428571</v>
      </c>
      <c r="I226" s="10">
        <v>3596</v>
      </c>
      <c r="J226" s="11">
        <f t="shared" si="1539"/>
        <v>0.84353741496598644</v>
      </c>
      <c r="K226" s="10">
        <v>281</v>
      </c>
      <c r="L226" s="11">
        <f t="shared" ref="L226" si="1772">IF($F226&gt;0,K226/$F226,"-")</f>
        <v>6.5916021581046216E-2</v>
      </c>
      <c r="M226" s="10">
        <v>633</v>
      </c>
      <c r="N226" s="11">
        <f t="shared" ref="N226" si="1773">IF($F226&gt;0,M226/$F226,"-")</f>
        <v>0.14848698099929628</v>
      </c>
      <c r="O226" s="10">
        <v>795</v>
      </c>
      <c r="P226" s="11">
        <f t="shared" ref="P226" si="1774">IF($F226&gt;0,O226/$F226,"-")</f>
        <v>0.18648838845883181</v>
      </c>
      <c r="Q226" s="10">
        <v>153</v>
      </c>
      <c r="R226" s="11">
        <f t="shared" ref="R226" si="1775">IF($F226&gt;0,Q226/$F226,"-")</f>
        <v>3.5890218156228011E-2</v>
      </c>
      <c r="S226" s="10">
        <v>106</v>
      </c>
      <c r="T226" s="11">
        <f t="shared" ref="T226" si="1776">IF($F226&gt;0,S226/$F226,"-")</f>
        <v>2.4865118461177574E-2</v>
      </c>
      <c r="U226" s="10">
        <v>579</v>
      </c>
      <c r="V226" s="11">
        <f t="shared" ref="V226" si="1777">IF($F226&gt;0,U226/$F226,"-")</f>
        <v>0.13581984517945109</v>
      </c>
      <c r="W226" s="10">
        <v>395</v>
      </c>
      <c r="X226" s="11">
        <f t="shared" ref="X226" si="1778">IF($F226&gt;0,W226/$F226,"-")</f>
        <v>9.2657752756274928E-2</v>
      </c>
      <c r="Y226" s="10">
        <v>334</v>
      </c>
      <c r="Z226" s="11">
        <f t="shared" ref="Z226" si="1779">IF($F226&gt;0,Y226/$F226,"-")</f>
        <v>7.8348580811634996E-2</v>
      </c>
    </row>
    <row r="227" spans="1:26" x14ac:dyDescent="0.25">
      <c r="A227">
        <v>2946208</v>
      </c>
      <c r="B227">
        <v>29189</v>
      </c>
      <c r="C227" t="s">
        <v>166</v>
      </c>
      <c r="D227" t="s">
        <v>264</v>
      </c>
      <c r="E227" s="9">
        <v>38881</v>
      </c>
      <c r="F227" s="10">
        <v>1445</v>
      </c>
      <c r="G227" s="10">
        <v>1306</v>
      </c>
      <c r="H227" s="11">
        <f t="shared" si="1539"/>
        <v>0.90380622837370239</v>
      </c>
      <c r="I227" s="10">
        <v>1306</v>
      </c>
      <c r="J227" s="11">
        <f t="shared" si="1539"/>
        <v>0.90380622837370239</v>
      </c>
      <c r="K227" s="10">
        <v>105</v>
      </c>
      <c r="L227" s="11">
        <f t="shared" ref="L227" si="1780">IF($F227&gt;0,K227/$F227,"-")</f>
        <v>7.2664359861591699E-2</v>
      </c>
      <c r="M227" s="10">
        <v>217</v>
      </c>
      <c r="N227" s="11">
        <f t="shared" ref="N227" si="1781">IF($F227&gt;0,M227/$F227,"-")</f>
        <v>0.15017301038062283</v>
      </c>
      <c r="O227" s="10">
        <v>195</v>
      </c>
      <c r="P227" s="11">
        <f t="shared" ref="P227" si="1782">IF($F227&gt;0,O227/$F227,"-")</f>
        <v>0.13494809688581316</v>
      </c>
      <c r="Q227" s="10">
        <v>47</v>
      </c>
      <c r="R227" s="11">
        <f t="shared" ref="R227" si="1783">IF($F227&gt;0,Q227/$F227,"-")</f>
        <v>3.2525951557093424E-2</v>
      </c>
      <c r="S227" s="10">
        <v>10</v>
      </c>
      <c r="T227" s="11">
        <f t="shared" ref="T227" si="1784">IF($F227&gt;0,S227/$F227,"-")</f>
        <v>6.920415224913495E-3</v>
      </c>
      <c r="U227" s="10">
        <v>73</v>
      </c>
      <c r="V227" s="11">
        <f t="shared" ref="V227" si="1785">IF($F227&gt;0,U227/$F227,"-")</f>
        <v>5.0519031141868509E-2</v>
      </c>
      <c r="W227" s="10">
        <v>179</v>
      </c>
      <c r="X227" s="11">
        <f t="shared" ref="X227" si="1786">IF($F227&gt;0,W227/$F227,"-")</f>
        <v>0.12387543252595155</v>
      </c>
      <c r="Y227" s="10">
        <v>70</v>
      </c>
      <c r="Z227" s="11">
        <f t="shared" ref="Z227" si="1787">IF($F227&gt;0,Y227/$F227,"-")</f>
        <v>4.8442906574394463E-2</v>
      </c>
    </row>
    <row r="228" spans="1:26" x14ac:dyDescent="0.25">
      <c r="A228">
        <v>2946424</v>
      </c>
      <c r="B228">
        <v>29219</v>
      </c>
      <c r="C228" t="s">
        <v>226</v>
      </c>
      <c r="D228" t="s">
        <v>265</v>
      </c>
      <c r="E228" s="9">
        <v>61369</v>
      </c>
      <c r="F228" s="10">
        <v>453</v>
      </c>
      <c r="G228" s="10">
        <v>393</v>
      </c>
      <c r="H228" s="11">
        <f t="shared" si="1539"/>
        <v>0.86754966887417218</v>
      </c>
      <c r="I228" s="10">
        <v>386</v>
      </c>
      <c r="J228" s="11">
        <f t="shared" si="1539"/>
        <v>0.85209713024282563</v>
      </c>
      <c r="K228" s="10">
        <v>30</v>
      </c>
      <c r="L228" s="11">
        <f t="shared" ref="L228" si="1788">IF($F228&gt;0,K228/$F228,"-")</f>
        <v>6.6225165562913912E-2</v>
      </c>
      <c r="M228" s="10">
        <v>62</v>
      </c>
      <c r="N228" s="11">
        <f t="shared" ref="N228" si="1789">IF($F228&gt;0,M228/$F228,"-")</f>
        <v>0.13686534216335541</v>
      </c>
      <c r="O228" s="10">
        <v>126</v>
      </c>
      <c r="P228" s="11">
        <f t="shared" ref="P228" si="1790">IF($F228&gt;0,O228/$F228,"-")</f>
        <v>0.27814569536423839</v>
      </c>
      <c r="Q228" s="10">
        <v>9</v>
      </c>
      <c r="R228" s="11">
        <f t="shared" ref="R228" si="1791">IF($F228&gt;0,Q228/$F228,"-")</f>
        <v>1.9867549668874173E-2</v>
      </c>
      <c r="S228" s="10">
        <v>8</v>
      </c>
      <c r="T228" s="11">
        <f t="shared" ref="T228" si="1792">IF($F228&gt;0,S228/$F228,"-")</f>
        <v>1.7660044150110375E-2</v>
      </c>
      <c r="U228" s="10">
        <v>24</v>
      </c>
      <c r="V228" s="11">
        <f t="shared" ref="V228" si="1793">IF($F228&gt;0,U228/$F228,"-")</f>
        <v>5.2980132450331126E-2</v>
      </c>
      <c r="W228" s="10">
        <v>67</v>
      </c>
      <c r="X228" s="11">
        <f t="shared" ref="X228" si="1794">IF($F228&gt;0,W228/$F228,"-")</f>
        <v>0.1479028697571744</v>
      </c>
      <c r="Y228" s="10">
        <v>43</v>
      </c>
      <c r="Z228" s="11">
        <f t="shared" ref="Z228" si="1795">IF($F228&gt;0,Y228/$F228,"-")</f>
        <v>9.4922737306843266E-2</v>
      </c>
    </row>
    <row r="229" spans="1:26" x14ac:dyDescent="0.25">
      <c r="A229">
        <v>2946586</v>
      </c>
      <c r="B229">
        <v>29189</v>
      </c>
      <c r="C229" t="s">
        <v>166</v>
      </c>
      <c r="D229" t="s">
        <v>266</v>
      </c>
      <c r="E229" s="9">
        <v>62876</v>
      </c>
      <c r="F229" s="10">
        <v>11548</v>
      </c>
      <c r="G229" s="10">
        <v>9805</v>
      </c>
      <c r="H229" s="11">
        <f t="shared" si="1539"/>
        <v>0.84906477312088668</v>
      </c>
      <c r="I229" s="10">
        <v>9630</v>
      </c>
      <c r="J229" s="11">
        <f t="shared" si="1539"/>
        <v>0.83391063387599584</v>
      </c>
      <c r="K229" s="10">
        <v>1050</v>
      </c>
      <c r="L229" s="11">
        <f t="shared" ref="L229" si="1796">IF($F229&gt;0,K229/$F229,"-")</f>
        <v>9.0924835469345336E-2</v>
      </c>
      <c r="M229" s="10">
        <v>2551</v>
      </c>
      <c r="N229" s="11">
        <f t="shared" ref="N229" si="1797">IF($F229&gt;0,M229/$F229,"-")</f>
        <v>0.2209040526498095</v>
      </c>
      <c r="O229" s="10">
        <v>2821</v>
      </c>
      <c r="P229" s="11">
        <f t="shared" ref="P229" si="1798">IF($F229&gt;0,O229/$F229,"-")</f>
        <v>0.24428472462764114</v>
      </c>
      <c r="Q229" s="10">
        <v>256</v>
      </c>
      <c r="R229" s="11">
        <f t="shared" ref="R229" si="1799">IF($F229&gt;0,Q229/$F229,"-")</f>
        <v>2.2168340838240388E-2</v>
      </c>
      <c r="S229" s="10">
        <v>101</v>
      </c>
      <c r="T229" s="11">
        <f t="shared" ref="T229" si="1800">IF($F229&gt;0,S229/$F229,"-")</f>
        <v>8.7461032213370284E-3</v>
      </c>
      <c r="U229" s="10">
        <v>721</v>
      </c>
      <c r="V229" s="11">
        <f t="shared" ref="V229" si="1801">IF($F229&gt;0,U229/$F229,"-")</f>
        <v>6.243505368895047E-2</v>
      </c>
      <c r="W229" s="10">
        <v>2021</v>
      </c>
      <c r="X229" s="11">
        <f t="shared" ref="X229" si="1802">IF($F229&gt;0,W229/$F229,"-")</f>
        <v>0.17500865950813993</v>
      </c>
      <c r="Y229" s="10">
        <v>1102</v>
      </c>
      <c r="Z229" s="11">
        <f t="shared" ref="Z229" si="1803">IF($F229&gt;0,Y229/$F229,"-")</f>
        <v>9.5427779702112914E-2</v>
      </c>
    </row>
    <row r="230" spans="1:26" x14ac:dyDescent="0.25">
      <c r="A230">
        <v>2947180</v>
      </c>
      <c r="B230">
        <v>29189</v>
      </c>
      <c r="C230" t="s">
        <v>166</v>
      </c>
      <c r="D230" t="s">
        <v>267</v>
      </c>
      <c r="E230" s="9">
        <v>53107</v>
      </c>
      <c r="F230" s="10">
        <v>13111</v>
      </c>
      <c r="G230" s="10">
        <v>10012</v>
      </c>
      <c r="H230" s="11">
        <f t="shared" si="1539"/>
        <v>0.76363359011517051</v>
      </c>
      <c r="I230" s="10">
        <v>9797</v>
      </c>
      <c r="J230" s="11">
        <f t="shared" si="1539"/>
        <v>0.74723514606055985</v>
      </c>
      <c r="K230" s="10">
        <v>923</v>
      </c>
      <c r="L230" s="11">
        <f t="shared" ref="L230" si="1804">IF($F230&gt;0,K230/$F230,"-")</f>
        <v>7.0398901685607501E-2</v>
      </c>
      <c r="M230" s="10">
        <v>2770</v>
      </c>
      <c r="N230" s="11">
        <f t="shared" ref="N230" si="1805">IF($F230&gt;0,M230/$F230,"-")</f>
        <v>0.21127297688963464</v>
      </c>
      <c r="O230" s="10">
        <v>4314</v>
      </c>
      <c r="P230" s="11">
        <f t="shared" ref="P230" si="1806">IF($F230&gt;0,O230/$F230,"-")</f>
        <v>0.32903668675158265</v>
      </c>
      <c r="Q230" s="10">
        <v>474</v>
      </c>
      <c r="R230" s="11">
        <f t="shared" ref="R230" si="1807">IF($F230&gt;0,Q230/$F230,"-")</f>
        <v>3.6152848752955533E-2</v>
      </c>
      <c r="S230" s="10">
        <v>168</v>
      </c>
      <c r="T230" s="11">
        <f t="shared" ref="T230" si="1808">IF($F230&gt;0,S230/$F230,"-")</f>
        <v>1.2813667912439935E-2</v>
      </c>
      <c r="U230" s="10">
        <v>950</v>
      </c>
      <c r="V230" s="11">
        <f t="shared" ref="V230" si="1809">IF($F230&gt;0,U230/$F230,"-")</f>
        <v>7.2458241171535348E-2</v>
      </c>
      <c r="W230" s="10">
        <v>2916</v>
      </c>
      <c r="X230" s="11">
        <f t="shared" ref="X230" si="1810">IF($F230&gt;0,W230/$F230,"-")</f>
        <v>0.22240866448020746</v>
      </c>
      <c r="Y230" s="10">
        <v>1269</v>
      </c>
      <c r="Z230" s="11">
        <f t="shared" ref="Z230" si="1811">IF($F230&gt;0,Y230/$F230,"-")</f>
        <v>9.6788955838608803E-2</v>
      </c>
    </row>
    <row r="231" spans="1:26" x14ac:dyDescent="0.25">
      <c r="A231">
        <v>2948880</v>
      </c>
      <c r="B231">
        <v>29071</v>
      </c>
      <c r="C231" t="s">
        <v>179</v>
      </c>
      <c r="D231" t="s">
        <v>268</v>
      </c>
      <c r="E231" s="9">
        <v>36875</v>
      </c>
      <c r="F231" s="10">
        <v>35</v>
      </c>
      <c r="G231" s="10">
        <v>22</v>
      </c>
      <c r="H231" s="11">
        <f t="shared" si="1539"/>
        <v>0.62857142857142856</v>
      </c>
      <c r="I231" s="10">
        <v>22</v>
      </c>
      <c r="J231" s="11">
        <f t="shared" si="1539"/>
        <v>0.62857142857142856</v>
      </c>
      <c r="K231" s="10">
        <v>2</v>
      </c>
      <c r="L231" s="11">
        <f t="shared" ref="L231" si="1812">IF($F231&gt;0,K231/$F231,"-")</f>
        <v>5.7142857142857141E-2</v>
      </c>
      <c r="M231" s="10">
        <v>4</v>
      </c>
      <c r="N231" s="11">
        <f t="shared" ref="N231" si="1813">IF($F231&gt;0,M231/$F231,"-")</f>
        <v>0.11428571428571428</v>
      </c>
      <c r="O231" s="10">
        <v>13</v>
      </c>
      <c r="P231" s="11">
        <f t="shared" ref="P231" si="1814">IF($F231&gt;0,O231/$F231,"-")</f>
        <v>0.37142857142857144</v>
      </c>
      <c r="Q231" s="10">
        <v>4</v>
      </c>
      <c r="R231" s="11">
        <f t="shared" ref="R231" si="1815">IF($F231&gt;0,Q231/$F231,"-")</f>
        <v>0.11428571428571428</v>
      </c>
      <c r="S231" s="10">
        <v>2</v>
      </c>
      <c r="T231" s="11">
        <f t="shared" ref="T231" si="1816">IF($F231&gt;0,S231/$F231,"-")</f>
        <v>5.7142857142857141E-2</v>
      </c>
      <c r="U231" s="10">
        <v>7</v>
      </c>
      <c r="V231" s="11">
        <f t="shared" ref="V231" si="1817">IF($F231&gt;0,U231/$F231,"-")</f>
        <v>0.2</v>
      </c>
      <c r="W231" s="10">
        <v>5</v>
      </c>
      <c r="X231" s="11">
        <f t="shared" ref="X231" si="1818">IF($F231&gt;0,W231/$F231,"-")</f>
        <v>0.14285714285714285</v>
      </c>
      <c r="Y231" s="10">
        <v>2</v>
      </c>
      <c r="Z231" s="11">
        <f t="shared" ref="Z231" si="1819">IF($F231&gt;0,Y231/$F231,"-")</f>
        <v>5.7142857142857141E-2</v>
      </c>
    </row>
    <row r="232" spans="1:26" x14ac:dyDescent="0.25">
      <c r="A232">
        <v>2949088</v>
      </c>
      <c r="B232">
        <v>29189</v>
      </c>
      <c r="C232" t="s">
        <v>166</v>
      </c>
      <c r="D232" t="s">
        <v>269</v>
      </c>
      <c r="E232" s="9">
        <v>34432</v>
      </c>
      <c r="F232" s="10">
        <v>887</v>
      </c>
      <c r="G232" s="10">
        <v>636</v>
      </c>
      <c r="H232" s="11">
        <f t="shared" si="1539"/>
        <v>0.71702367531003386</v>
      </c>
      <c r="I232" s="10">
        <v>636</v>
      </c>
      <c r="J232" s="11">
        <f t="shared" si="1539"/>
        <v>0.71702367531003386</v>
      </c>
      <c r="K232" s="10">
        <v>5</v>
      </c>
      <c r="L232" s="11">
        <f t="shared" ref="L232" si="1820">IF($F232&gt;0,K232/$F232,"-")</f>
        <v>5.6369785794813977E-3</v>
      </c>
      <c r="M232" s="10">
        <v>76</v>
      </c>
      <c r="N232" s="11">
        <f t="shared" ref="N232" si="1821">IF($F232&gt;0,M232/$F232,"-")</f>
        <v>8.5682074408117245E-2</v>
      </c>
      <c r="O232" s="10">
        <v>402</v>
      </c>
      <c r="P232" s="11">
        <f t="shared" ref="P232" si="1822">IF($F232&gt;0,O232/$F232,"-")</f>
        <v>0.4532130777903044</v>
      </c>
      <c r="Q232" s="10">
        <v>79</v>
      </c>
      <c r="R232" s="11">
        <f t="shared" ref="R232" si="1823">IF($F232&gt;0,Q232/$F232,"-")</f>
        <v>8.9064261555806087E-2</v>
      </c>
      <c r="S232" s="10">
        <v>58</v>
      </c>
      <c r="T232" s="11">
        <f t="shared" ref="T232" si="1824">IF($F232&gt;0,S232/$F232,"-")</f>
        <v>6.538895152198422E-2</v>
      </c>
      <c r="U232" s="10">
        <v>231</v>
      </c>
      <c r="V232" s="11">
        <f t="shared" ref="V232" si="1825">IF($F232&gt;0,U232/$F232,"-")</f>
        <v>0.26042841037204056</v>
      </c>
      <c r="W232" s="10">
        <v>283</v>
      </c>
      <c r="X232" s="11">
        <f t="shared" ref="X232" si="1826">IF($F232&gt;0,W232/$F232,"-")</f>
        <v>0.31905298759864714</v>
      </c>
      <c r="Y232" s="10">
        <v>129</v>
      </c>
      <c r="Z232" s="11">
        <f t="shared" ref="Z232" si="1827">IF($F232&gt;0,Y232/$F232,"-")</f>
        <v>0.14543404735062007</v>
      </c>
    </row>
    <row r="233" spans="1:26" x14ac:dyDescent="0.25">
      <c r="A233">
        <v>2950204</v>
      </c>
      <c r="B233">
        <v>29113</v>
      </c>
      <c r="C233" t="s">
        <v>190</v>
      </c>
      <c r="D233" t="s">
        <v>270</v>
      </c>
      <c r="E233" s="9">
        <v>40602</v>
      </c>
      <c r="F233" s="10">
        <v>842</v>
      </c>
      <c r="G233" s="10">
        <v>653</v>
      </c>
      <c r="H233" s="11">
        <f t="shared" si="1539"/>
        <v>0.77553444180522568</v>
      </c>
      <c r="I233" s="10">
        <v>644</v>
      </c>
      <c r="J233" s="11">
        <f t="shared" si="1539"/>
        <v>0.76484560570071258</v>
      </c>
      <c r="K233" s="10">
        <v>25</v>
      </c>
      <c r="L233" s="11">
        <f t="shared" ref="L233" si="1828">IF($F233&gt;0,K233/$F233,"-")</f>
        <v>2.9691211401425176E-2</v>
      </c>
      <c r="M233" s="10">
        <v>60</v>
      </c>
      <c r="N233" s="11">
        <f t="shared" ref="N233" si="1829">IF($F233&gt;0,M233/$F233,"-")</f>
        <v>7.1258907363420429E-2</v>
      </c>
      <c r="O233" s="10">
        <v>232</v>
      </c>
      <c r="P233" s="11">
        <f t="shared" ref="P233" si="1830">IF($F233&gt;0,O233/$F233,"-")</f>
        <v>0.27553444180522563</v>
      </c>
      <c r="Q233" s="10">
        <v>101</v>
      </c>
      <c r="R233" s="11">
        <f t="shared" ref="R233" si="1831">IF($F233&gt;0,Q233/$F233,"-")</f>
        <v>0.11995249406175772</v>
      </c>
      <c r="S233" s="10">
        <v>36</v>
      </c>
      <c r="T233" s="11">
        <f t="shared" ref="T233" si="1832">IF($F233&gt;0,S233/$F233,"-")</f>
        <v>4.2755344418052253E-2</v>
      </c>
      <c r="U233" s="10">
        <v>245</v>
      </c>
      <c r="V233" s="11">
        <f t="shared" ref="V233" si="1833">IF($F233&gt;0,U233/$F233,"-")</f>
        <v>0.29097387173396677</v>
      </c>
      <c r="W233" s="10">
        <v>127</v>
      </c>
      <c r="X233" s="11">
        <f t="shared" ref="X233" si="1834">IF($F233&gt;0,W233/$F233,"-")</f>
        <v>0.15083135391923991</v>
      </c>
      <c r="Y233" s="10">
        <v>139</v>
      </c>
      <c r="Z233" s="11">
        <f t="shared" ref="Z233" si="1835">IF($F233&gt;0,Y233/$F233,"-")</f>
        <v>0.16508313539192399</v>
      </c>
    </row>
    <row r="234" spans="1:26" x14ac:dyDescent="0.25">
      <c r="A234">
        <v>2950834</v>
      </c>
      <c r="B234">
        <v>29099</v>
      </c>
      <c r="C234" t="s">
        <v>168</v>
      </c>
      <c r="D234" t="s">
        <v>271</v>
      </c>
      <c r="E234" s="9">
        <v>46855</v>
      </c>
      <c r="F234" s="10">
        <v>3413</v>
      </c>
      <c r="G234" s="10">
        <v>2649</v>
      </c>
      <c r="H234" s="11">
        <f t="shared" si="1539"/>
        <v>0.7761500146498681</v>
      </c>
      <c r="I234" s="10">
        <v>2581</v>
      </c>
      <c r="J234" s="11">
        <f t="shared" si="1539"/>
        <v>0.75622619396425428</v>
      </c>
      <c r="K234" s="10">
        <v>270</v>
      </c>
      <c r="L234" s="11">
        <f t="shared" ref="L234" si="1836">IF($F234&gt;0,K234/$F234,"-")</f>
        <v>7.9109288016407847E-2</v>
      </c>
      <c r="M234" s="10">
        <v>390</v>
      </c>
      <c r="N234" s="11">
        <f t="shared" ref="N234" si="1837">IF($F234&gt;0,M234/$F234,"-")</f>
        <v>0.11426897157925579</v>
      </c>
      <c r="O234" s="10">
        <v>1121</v>
      </c>
      <c r="P234" s="11">
        <f t="shared" ref="P234" si="1838">IF($F234&gt;0,O234/$F234,"-")</f>
        <v>0.32845004394960448</v>
      </c>
      <c r="Q234" s="10">
        <v>208</v>
      </c>
      <c r="R234" s="11">
        <f t="shared" ref="R234" si="1839">IF($F234&gt;0,Q234/$F234,"-")</f>
        <v>6.0943451508936416E-2</v>
      </c>
      <c r="S234" s="10">
        <v>81</v>
      </c>
      <c r="T234" s="11">
        <f t="shared" ref="T234" si="1840">IF($F234&gt;0,S234/$F234,"-")</f>
        <v>2.3732786404922355E-2</v>
      </c>
      <c r="U234" s="10">
        <v>476</v>
      </c>
      <c r="V234" s="11">
        <f t="shared" ref="V234" si="1841">IF($F234&gt;0,U234/$F234,"-")</f>
        <v>0.1394667447992968</v>
      </c>
      <c r="W234" s="10">
        <v>786</v>
      </c>
      <c r="X234" s="11">
        <f t="shared" ref="X234" si="1842">IF($F234&gt;0,W234/$F234,"-")</f>
        <v>0.23029592733665397</v>
      </c>
      <c r="Y234" s="10">
        <v>340</v>
      </c>
      <c r="Z234" s="11">
        <f t="shared" ref="Z234" si="1843">IF($F234&gt;0,Y234/$F234,"-")</f>
        <v>9.961910342806915E-2</v>
      </c>
    </row>
    <row r="235" spans="1:26" x14ac:dyDescent="0.25">
      <c r="A235">
        <v>2951914</v>
      </c>
      <c r="B235">
        <v>29071</v>
      </c>
      <c r="C235" t="s">
        <v>179</v>
      </c>
      <c r="D235" t="s">
        <v>272</v>
      </c>
      <c r="E235" s="9">
        <v>48510</v>
      </c>
      <c r="F235" s="10">
        <v>813</v>
      </c>
      <c r="G235" s="10">
        <v>656</v>
      </c>
      <c r="H235" s="11">
        <f t="shared" si="1539"/>
        <v>0.80688806888068876</v>
      </c>
      <c r="I235" s="10">
        <v>653</v>
      </c>
      <c r="J235" s="11">
        <f t="shared" si="1539"/>
        <v>0.8031980319803198</v>
      </c>
      <c r="K235" s="10">
        <v>71</v>
      </c>
      <c r="L235" s="11">
        <f t="shared" ref="L235" si="1844">IF($F235&gt;0,K235/$F235,"-")</f>
        <v>8.7330873308733084E-2</v>
      </c>
      <c r="M235" s="10">
        <v>123</v>
      </c>
      <c r="N235" s="11">
        <f t="shared" ref="N235" si="1845">IF($F235&gt;0,M235/$F235,"-")</f>
        <v>0.15129151291512916</v>
      </c>
      <c r="O235" s="10">
        <v>250</v>
      </c>
      <c r="P235" s="11">
        <f t="shared" ref="P235" si="1846">IF($F235&gt;0,O235/$F235,"-")</f>
        <v>0.30750307503075031</v>
      </c>
      <c r="Q235" s="10">
        <v>44</v>
      </c>
      <c r="R235" s="11">
        <f t="shared" ref="R235" si="1847">IF($F235&gt;0,Q235/$F235,"-")</f>
        <v>5.4120541205412057E-2</v>
      </c>
      <c r="S235" s="10">
        <v>48</v>
      </c>
      <c r="T235" s="11">
        <f t="shared" ref="T235" si="1848">IF($F235&gt;0,S235/$F235,"-")</f>
        <v>5.9040590405904057E-2</v>
      </c>
      <c r="U235" s="10">
        <v>108</v>
      </c>
      <c r="V235" s="11">
        <f t="shared" ref="V235" si="1849">IF($F235&gt;0,U235/$F235,"-")</f>
        <v>0.13284132841328414</v>
      </c>
      <c r="W235" s="10">
        <v>163</v>
      </c>
      <c r="X235" s="11">
        <f t="shared" ref="X235" si="1850">IF($F235&gt;0,W235/$F235,"-")</f>
        <v>0.2004920049200492</v>
      </c>
      <c r="Y235" s="10">
        <v>121</v>
      </c>
      <c r="Z235" s="11">
        <f t="shared" ref="Z235" si="1851">IF($F235&gt;0,Y235/$F235,"-")</f>
        <v>0.14883148831488316</v>
      </c>
    </row>
    <row r="236" spans="1:26" x14ac:dyDescent="0.25">
      <c r="A236">
        <v>2952148</v>
      </c>
      <c r="B236">
        <v>29183</v>
      </c>
      <c r="C236" t="s">
        <v>170</v>
      </c>
      <c r="D236" t="s">
        <v>273</v>
      </c>
      <c r="E236" s="9">
        <v>74063</v>
      </c>
      <c r="F236" s="10">
        <v>180</v>
      </c>
      <c r="G236" s="10">
        <v>100</v>
      </c>
      <c r="H236" s="11">
        <f t="shared" si="1539"/>
        <v>0.55555555555555558</v>
      </c>
      <c r="I236" s="10">
        <v>91</v>
      </c>
      <c r="J236" s="11">
        <f t="shared" si="1539"/>
        <v>0.50555555555555554</v>
      </c>
      <c r="K236" s="10">
        <v>17</v>
      </c>
      <c r="L236" s="11">
        <f t="shared" ref="L236" si="1852">IF($F236&gt;0,K236/$F236,"-")</f>
        <v>9.4444444444444442E-2</v>
      </c>
      <c r="M236" s="10">
        <v>58</v>
      </c>
      <c r="N236" s="11">
        <f t="shared" ref="N236" si="1853">IF($F236&gt;0,M236/$F236,"-")</f>
        <v>0.32222222222222224</v>
      </c>
      <c r="O236" s="10">
        <v>107</v>
      </c>
      <c r="P236" s="11">
        <f t="shared" ref="P236" si="1854">IF($F236&gt;0,O236/$F236,"-")</f>
        <v>0.59444444444444444</v>
      </c>
      <c r="Q236" s="10">
        <v>8</v>
      </c>
      <c r="R236" s="11">
        <f t="shared" ref="R236" si="1855">IF($F236&gt;0,Q236/$F236,"-")</f>
        <v>4.4444444444444446E-2</v>
      </c>
      <c r="S236" s="10">
        <v>0</v>
      </c>
      <c r="T236" s="11">
        <f t="shared" ref="T236" si="1856">IF($F236&gt;0,S236/$F236,"-")</f>
        <v>0</v>
      </c>
      <c r="U236" s="10">
        <v>0</v>
      </c>
      <c r="V236" s="11">
        <f t="shared" ref="V236" si="1857">IF($F236&gt;0,U236/$F236,"-")</f>
        <v>0</v>
      </c>
      <c r="W236" s="10">
        <v>75</v>
      </c>
      <c r="X236" s="11">
        <f t="shared" ref="X236" si="1858">IF($F236&gt;0,W236/$F236,"-")</f>
        <v>0.41666666666666669</v>
      </c>
      <c r="Y236" s="10">
        <v>22</v>
      </c>
      <c r="Z236" s="11">
        <f t="shared" ref="Z236" si="1859">IF($F236&gt;0,Y236/$F236,"-")</f>
        <v>0.12222222222222222</v>
      </c>
    </row>
    <row r="237" spans="1:26" x14ac:dyDescent="0.25">
      <c r="A237">
        <v>2952796</v>
      </c>
      <c r="B237">
        <v>29189</v>
      </c>
      <c r="C237" t="s">
        <v>166</v>
      </c>
      <c r="D237" t="s">
        <v>274</v>
      </c>
      <c r="E237" s="9">
        <v>34177</v>
      </c>
      <c r="F237" s="10">
        <v>2202</v>
      </c>
      <c r="G237" s="10">
        <v>1664</v>
      </c>
      <c r="H237" s="11">
        <f t="shared" si="1539"/>
        <v>0.75567665758401448</v>
      </c>
      <c r="I237" s="10">
        <v>1608</v>
      </c>
      <c r="J237" s="11">
        <f t="shared" si="1539"/>
        <v>0.73024523160762944</v>
      </c>
      <c r="K237" s="10">
        <v>90</v>
      </c>
      <c r="L237" s="11">
        <f t="shared" ref="L237" si="1860">IF($F237&gt;0,K237/$F237,"-")</f>
        <v>4.0871934604904632E-2</v>
      </c>
      <c r="M237" s="10">
        <v>107</v>
      </c>
      <c r="N237" s="11">
        <f t="shared" ref="N237" si="1861">IF($F237&gt;0,M237/$F237,"-")</f>
        <v>4.8592188919164399E-2</v>
      </c>
      <c r="O237" s="10">
        <v>756</v>
      </c>
      <c r="P237" s="11">
        <f t="shared" ref="P237" si="1862">IF($F237&gt;0,O237/$F237,"-")</f>
        <v>0.34332425068119893</v>
      </c>
      <c r="Q237" s="10">
        <v>149</v>
      </c>
      <c r="R237" s="11">
        <f t="shared" ref="R237" si="1863">IF($F237&gt;0,Q237/$F237,"-")</f>
        <v>6.7665758401453224E-2</v>
      </c>
      <c r="S237" s="10">
        <v>111</v>
      </c>
      <c r="T237" s="11">
        <f t="shared" ref="T237" si="1864">IF($F237&gt;0,S237/$F237,"-")</f>
        <v>5.0408719346049048E-2</v>
      </c>
      <c r="U237" s="10">
        <v>657</v>
      </c>
      <c r="V237" s="11">
        <f t="shared" ref="V237" si="1865">IF($F237&gt;0,U237/$F237,"-")</f>
        <v>0.29836512261580383</v>
      </c>
      <c r="W237" s="10">
        <v>391</v>
      </c>
      <c r="X237" s="11">
        <f t="shared" ref="X237" si="1866">IF($F237&gt;0,W237/$F237,"-")</f>
        <v>0.17756584922797458</v>
      </c>
      <c r="Y237" s="10">
        <v>167</v>
      </c>
      <c r="Z237" s="11">
        <f t="shared" ref="Z237" si="1867">IF($F237&gt;0,Y237/$F237,"-")</f>
        <v>7.5840145322434147E-2</v>
      </c>
    </row>
    <row r="238" spans="1:26" x14ac:dyDescent="0.25">
      <c r="A238">
        <v>2953408</v>
      </c>
      <c r="B238">
        <v>29189</v>
      </c>
      <c r="C238" t="s">
        <v>166</v>
      </c>
      <c r="D238" t="s">
        <v>275</v>
      </c>
      <c r="E238" s="9">
        <v>38976</v>
      </c>
      <c r="F238" s="10">
        <v>1811</v>
      </c>
      <c r="G238" s="10">
        <v>1169</v>
      </c>
      <c r="H238" s="11">
        <f t="shared" si="1539"/>
        <v>0.64549972390944232</v>
      </c>
      <c r="I238" s="10">
        <v>1137</v>
      </c>
      <c r="J238" s="11">
        <f t="shared" si="1539"/>
        <v>0.627829928216455</v>
      </c>
      <c r="K238" s="10">
        <v>74</v>
      </c>
      <c r="L238" s="11">
        <f t="shared" ref="L238" si="1868">IF($F238&gt;0,K238/$F238,"-")</f>
        <v>4.0861402540033134E-2</v>
      </c>
      <c r="M238" s="10">
        <v>240</v>
      </c>
      <c r="N238" s="11">
        <f t="shared" ref="N238" si="1869">IF($F238&gt;0,M238/$F238,"-")</f>
        <v>0.13252346769740475</v>
      </c>
      <c r="O238" s="10">
        <v>925</v>
      </c>
      <c r="P238" s="11">
        <f t="shared" ref="P238" si="1870">IF($F238&gt;0,O238/$F238,"-")</f>
        <v>0.51076753175041412</v>
      </c>
      <c r="Q238" s="10">
        <v>147</v>
      </c>
      <c r="R238" s="11">
        <f t="shared" ref="R238" si="1871">IF($F238&gt;0,Q238/$F238,"-")</f>
        <v>8.1170623964660404E-2</v>
      </c>
      <c r="S238" s="10">
        <v>70</v>
      </c>
      <c r="T238" s="11">
        <f t="shared" ref="T238" si="1872">IF($F238&gt;0,S238/$F238,"-")</f>
        <v>3.8652678078409719E-2</v>
      </c>
      <c r="U238" s="10">
        <v>372</v>
      </c>
      <c r="V238" s="11">
        <f t="shared" ref="V238" si="1873">IF($F238&gt;0,U238/$F238,"-")</f>
        <v>0.20541137493097736</v>
      </c>
      <c r="W238" s="10">
        <v>676</v>
      </c>
      <c r="X238" s="11">
        <f t="shared" ref="X238" si="1874">IF($F238&gt;0,W238/$F238,"-")</f>
        <v>0.37327443401435673</v>
      </c>
      <c r="Y238" s="10">
        <v>220</v>
      </c>
      <c r="Z238" s="11">
        <f t="shared" ref="Z238" si="1875">IF($F238&gt;0,Y238/$F238,"-")</f>
        <v>0.12147984538928769</v>
      </c>
    </row>
    <row r="239" spans="1:26" x14ac:dyDescent="0.25">
      <c r="A239">
        <v>2953462</v>
      </c>
      <c r="B239">
        <v>29189</v>
      </c>
      <c r="C239" t="s">
        <v>166</v>
      </c>
      <c r="D239" t="s">
        <v>276</v>
      </c>
      <c r="E239" s="9">
        <v>35227</v>
      </c>
      <c r="F239" s="10">
        <v>476</v>
      </c>
      <c r="G239" s="10">
        <v>377</v>
      </c>
      <c r="H239" s="11">
        <f t="shared" si="1539"/>
        <v>0.79201680672268904</v>
      </c>
      <c r="I239" s="10">
        <v>366</v>
      </c>
      <c r="J239" s="11">
        <f t="shared" si="1539"/>
        <v>0.76890756302521013</v>
      </c>
      <c r="K239" s="10">
        <v>14</v>
      </c>
      <c r="L239" s="11">
        <f t="shared" ref="L239" si="1876">IF($F239&gt;0,K239/$F239,"-")</f>
        <v>2.9411764705882353E-2</v>
      </c>
      <c r="M239" s="10">
        <v>3</v>
      </c>
      <c r="N239" s="11">
        <f t="shared" ref="N239" si="1877">IF($F239&gt;0,M239/$F239,"-")</f>
        <v>6.3025210084033615E-3</v>
      </c>
      <c r="O239" s="10">
        <v>106</v>
      </c>
      <c r="P239" s="11">
        <f t="shared" ref="P239" si="1878">IF($F239&gt;0,O239/$F239,"-")</f>
        <v>0.22268907563025211</v>
      </c>
      <c r="Q239" s="10">
        <v>6</v>
      </c>
      <c r="R239" s="11">
        <f t="shared" ref="R239" si="1879">IF($F239&gt;0,Q239/$F239,"-")</f>
        <v>1.2605042016806723E-2</v>
      </c>
      <c r="S239" s="10">
        <v>38</v>
      </c>
      <c r="T239" s="11">
        <f t="shared" ref="T239" si="1880">IF($F239&gt;0,S239/$F239,"-")</f>
        <v>7.9831932773109238E-2</v>
      </c>
      <c r="U239" s="10">
        <v>80</v>
      </c>
      <c r="V239" s="11">
        <f t="shared" ref="V239" si="1881">IF($F239&gt;0,U239/$F239,"-")</f>
        <v>0.16806722689075632</v>
      </c>
      <c r="W239" s="10">
        <v>51</v>
      </c>
      <c r="X239" s="11">
        <f t="shared" ref="X239" si="1882">IF($F239&gt;0,W239/$F239,"-")</f>
        <v>0.10714285714285714</v>
      </c>
      <c r="Y239" s="10">
        <v>15</v>
      </c>
      <c r="Z239" s="11">
        <f t="shared" ref="Z239" si="1883">IF($F239&gt;0,Y239/$F239,"-")</f>
        <v>3.1512605042016806E-2</v>
      </c>
    </row>
    <row r="240" spans="1:26" x14ac:dyDescent="0.25">
      <c r="A240">
        <v>2953650</v>
      </c>
      <c r="B240">
        <v>29071</v>
      </c>
      <c r="C240" t="s">
        <v>179</v>
      </c>
      <c r="D240" t="s">
        <v>277</v>
      </c>
      <c r="E240" s="9">
        <v>35500</v>
      </c>
      <c r="F240" s="10">
        <v>152</v>
      </c>
      <c r="G240" s="10">
        <v>113</v>
      </c>
      <c r="H240" s="11">
        <f t="shared" si="1539"/>
        <v>0.74342105263157898</v>
      </c>
      <c r="I240" s="10">
        <v>106</v>
      </c>
      <c r="J240" s="11">
        <f t="shared" si="1539"/>
        <v>0.69736842105263153</v>
      </c>
      <c r="K240" s="10">
        <v>10</v>
      </c>
      <c r="L240" s="11">
        <f t="shared" ref="L240" si="1884">IF($F240&gt;0,K240/$F240,"-")</f>
        <v>6.5789473684210523E-2</v>
      </c>
      <c r="M240" s="10">
        <v>19</v>
      </c>
      <c r="N240" s="11">
        <f t="shared" ref="N240" si="1885">IF($F240&gt;0,M240/$F240,"-")</f>
        <v>0.125</v>
      </c>
      <c r="O240" s="10">
        <v>74</v>
      </c>
      <c r="P240" s="11">
        <f t="shared" ref="P240" si="1886">IF($F240&gt;0,O240/$F240,"-")</f>
        <v>0.48684210526315791</v>
      </c>
      <c r="Q240" s="10">
        <v>34</v>
      </c>
      <c r="R240" s="11">
        <f t="shared" ref="R240" si="1887">IF($F240&gt;0,Q240/$F240,"-")</f>
        <v>0.22368421052631579</v>
      </c>
      <c r="S240" s="10">
        <v>17</v>
      </c>
      <c r="T240" s="11">
        <f t="shared" ref="T240" si="1888">IF($F240&gt;0,S240/$F240,"-")</f>
        <v>0.1118421052631579</v>
      </c>
      <c r="U240" s="10">
        <v>49</v>
      </c>
      <c r="V240" s="11">
        <f t="shared" ref="V240" si="1889">IF($F240&gt;0,U240/$F240,"-")</f>
        <v>0.32236842105263158</v>
      </c>
      <c r="W240" s="10">
        <v>12</v>
      </c>
      <c r="X240" s="11">
        <f t="shared" ref="X240" si="1890">IF($F240&gt;0,W240/$F240,"-")</f>
        <v>7.8947368421052627E-2</v>
      </c>
      <c r="Y240" s="10">
        <v>21</v>
      </c>
      <c r="Z240" s="11">
        <f t="shared" ref="Z240" si="1891">IF($F240&gt;0,Y240/$F240,"-")</f>
        <v>0.13815789473684212</v>
      </c>
    </row>
    <row r="241" spans="1:26" x14ac:dyDescent="0.25">
      <c r="A241">
        <v>2953750</v>
      </c>
      <c r="B241">
        <v>29189</v>
      </c>
      <c r="C241" t="s">
        <v>166</v>
      </c>
      <c r="D241" t="s">
        <v>278</v>
      </c>
      <c r="E241" s="9">
        <v>117656</v>
      </c>
      <c r="F241" s="10">
        <v>553</v>
      </c>
      <c r="G241" s="10">
        <v>450</v>
      </c>
      <c r="H241" s="11">
        <f t="shared" si="1539"/>
        <v>0.8137432188065099</v>
      </c>
      <c r="I241" s="10">
        <v>446</v>
      </c>
      <c r="J241" s="11">
        <f t="shared" si="1539"/>
        <v>0.8065099457504521</v>
      </c>
      <c r="K241" s="10">
        <v>67</v>
      </c>
      <c r="L241" s="11">
        <f t="shared" ref="L241" si="1892">IF($F241&gt;0,K241/$F241,"-")</f>
        <v>0.12115732368896925</v>
      </c>
      <c r="M241" s="10">
        <v>199</v>
      </c>
      <c r="N241" s="11">
        <f t="shared" ref="N241" si="1893">IF($F241&gt;0,M241/$F241,"-")</f>
        <v>0.35985533453887886</v>
      </c>
      <c r="O241" s="10">
        <v>191</v>
      </c>
      <c r="P241" s="11">
        <f t="shared" ref="P241" si="1894">IF($F241&gt;0,O241/$F241,"-")</f>
        <v>0.34538878842676313</v>
      </c>
      <c r="Q241" s="10">
        <v>18</v>
      </c>
      <c r="R241" s="11">
        <f t="shared" ref="R241" si="1895">IF($F241&gt;0,Q241/$F241,"-")</f>
        <v>3.25497287522604E-2</v>
      </c>
      <c r="S241" s="10">
        <v>8</v>
      </c>
      <c r="T241" s="11">
        <f t="shared" ref="T241" si="1896">IF($F241&gt;0,S241/$F241,"-")</f>
        <v>1.4466546112115732E-2</v>
      </c>
      <c r="U241" s="10">
        <v>17</v>
      </c>
      <c r="V241" s="11">
        <f t="shared" ref="V241" si="1897">IF($F241&gt;0,U241/$F241,"-")</f>
        <v>3.074141048824593E-2</v>
      </c>
      <c r="W241" s="10">
        <v>108</v>
      </c>
      <c r="X241" s="11">
        <f t="shared" ref="X241" si="1898">IF($F241&gt;0,W241/$F241,"-")</f>
        <v>0.19529837251356238</v>
      </c>
      <c r="Y241" s="10">
        <v>50</v>
      </c>
      <c r="Z241" s="11">
        <f t="shared" ref="Z241" si="1899">IF($F241&gt;0,Y241/$F241,"-")</f>
        <v>9.0415913200723327E-2</v>
      </c>
    </row>
    <row r="242" spans="1:26" x14ac:dyDescent="0.25">
      <c r="A242">
        <v>2953876</v>
      </c>
      <c r="B242">
        <v>29189</v>
      </c>
      <c r="C242" t="s">
        <v>166</v>
      </c>
      <c r="D242" t="s">
        <v>279</v>
      </c>
      <c r="E242" s="9">
        <v>76937</v>
      </c>
      <c r="F242" s="10">
        <v>14322</v>
      </c>
      <c r="G242" s="10">
        <v>11042</v>
      </c>
      <c r="H242" s="11">
        <f t="shared" si="1539"/>
        <v>0.7709817064655774</v>
      </c>
      <c r="I242" s="10">
        <v>10781</v>
      </c>
      <c r="J242" s="11">
        <f t="shared" si="1539"/>
        <v>0.75275799469347859</v>
      </c>
      <c r="K242" s="10">
        <v>1420</v>
      </c>
      <c r="L242" s="11">
        <f t="shared" ref="L242" si="1900">IF($F242&gt;0,K242/$F242,"-")</f>
        <v>9.9148163664292702E-2</v>
      </c>
      <c r="M242" s="10">
        <v>4513</v>
      </c>
      <c r="N242" s="11">
        <f t="shared" ref="N242" si="1901">IF($F242&gt;0,M242/$F242,"-")</f>
        <v>0.31510962156123445</v>
      </c>
      <c r="O242" s="10">
        <v>5183</v>
      </c>
      <c r="P242" s="11">
        <f t="shared" ref="P242" si="1902">IF($F242&gt;0,O242/$F242,"-")</f>
        <v>0.36189079737466834</v>
      </c>
      <c r="Q242" s="10">
        <v>330</v>
      </c>
      <c r="R242" s="11">
        <f t="shared" ref="R242" si="1903">IF($F242&gt;0,Q242/$F242,"-")</f>
        <v>2.3041474654377881E-2</v>
      </c>
      <c r="S242" s="10">
        <v>212</v>
      </c>
      <c r="T242" s="11">
        <f t="shared" ref="T242" si="1904">IF($F242&gt;0,S242/$F242,"-")</f>
        <v>1.4802401899176093E-2</v>
      </c>
      <c r="U242" s="10">
        <v>603</v>
      </c>
      <c r="V242" s="11">
        <f t="shared" ref="V242" si="1905">IF($F242&gt;0,U242/$F242,"-")</f>
        <v>4.2103058232090491E-2</v>
      </c>
      <c r="W242" s="10">
        <v>3868</v>
      </c>
      <c r="X242" s="11">
        <f t="shared" ref="X242" si="1906">IF($F242&gt;0,W242/$F242,"-")</f>
        <v>0.27007401200949588</v>
      </c>
      <c r="Y242" s="10">
        <v>1273</v>
      </c>
      <c r="Z242" s="11">
        <f t="shared" ref="Z242" si="1907">IF($F242&gt;0,Y242/$F242,"-")</f>
        <v>8.8884234045524368E-2</v>
      </c>
    </row>
    <row r="243" spans="1:26" x14ac:dyDescent="0.25">
      <c r="A243">
        <v>2954074</v>
      </c>
      <c r="B243">
        <v>29183</v>
      </c>
      <c r="C243" t="s">
        <v>170</v>
      </c>
      <c r="D243" t="s">
        <v>123</v>
      </c>
      <c r="E243" s="9">
        <v>84580</v>
      </c>
      <c r="F243" s="10">
        <v>30354</v>
      </c>
      <c r="G243" s="10">
        <v>25911</v>
      </c>
      <c r="H243" s="11">
        <f t="shared" si="1539"/>
        <v>0.85362719905119588</v>
      </c>
      <c r="I243" s="10">
        <v>25478</v>
      </c>
      <c r="J243" s="11">
        <f t="shared" si="1539"/>
        <v>0.8393621927917243</v>
      </c>
      <c r="K243" s="10">
        <v>3254</v>
      </c>
      <c r="L243" s="11">
        <f t="shared" ref="L243" si="1908">IF($F243&gt;0,K243/$F243,"-")</f>
        <v>0.10720168676286486</v>
      </c>
      <c r="M243" s="10">
        <v>6202</v>
      </c>
      <c r="N243" s="11">
        <f t="shared" ref="N243" si="1909">IF($F243&gt;0,M243/$F243,"-")</f>
        <v>0.2043223298412071</v>
      </c>
      <c r="O243" s="10">
        <v>7213</v>
      </c>
      <c r="P243" s="11">
        <f t="shared" ref="P243" si="1910">IF($F243&gt;0,O243/$F243,"-")</f>
        <v>0.23762930750477695</v>
      </c>
      <c r="Q243" s="10">
        <v>609</v>
      </c>
      <c r="R243" s="11">
        <f t="shared" ref="R243" si="1911">IF($F243&gt;0,Q243/$F243,"-")</f>
        <v>2.0063253607432299E-2</v>
      </c>
      <c r="S243" s="10">
        <v>272</v>
      </c>
      <c r="T243" s="11">
        <f t="shared" ref="T243" si="1912">IF($F243&gt;0,S243/$F243,"-")</f>
        <v>8.9609277195756738E-3</v>
      </c>
      <c r="U243" s="10">
        <v>1337</v>
      </c>
      <c r="V243" s="11">
        <f t="shared" ref="V243" si="1913">IF($F243&gt;0,U243/$F243,"-")</f>
        <v>4.4046913092178952E-2</v>
      </c>
      <c r="W243" s="10">
        <v>5629</v>
      </c>
      <c r="X243" s="11">
        <f t="shared" ref="X243" si="1914">IF($F243&gt;0,W243/$F243,"-")</f>
        <v>0.1854450813731304</v>
      </c>
      <c r="Y243" s="10">
        <v>3455</v>
      </c>
      <c r="Z243" s="11">
        <f t="shared" ref="Z243" si="1915">IF($F243&gt;0,Y243/$F243,"-")</f>
        <v>0.11382354879093365</v>
      </c>
    </row>
    <row r="244" spans="1:26" x14ac:dyDescent="0.25">
      <c r="A244">
        <v>2954352</v>
      </c>
      <c r="B244">
        <v>29189</v>
      </c>
      <c r="C244" t="s">
        <v>166</v>
      </c>
      <c r="D244" t="s">
        <v>280</v>
      </c>
      <c r="E244" s="9">
        <v>78140</v>
      </c>
      <c r="F244" s="10">
        <v>7283</v>
      </c>
      <c r="G244" s="10">
        <v>5860</v>
      </c>
      <c r="H244" s="11">
        <f t="shared" si="1539"/>
        <v>0.80461348345462036</v>
      </c>
      <c r="I244" s="10">
        <v>5807</v>
      </c>
      <c r="J244" s="11">
        <f t="shared" si="1539"/>
        <v>0.79733626252917755</v>
      </c>
      <c r="K244" s="10">
        <v>622</v>
      </c>
      <c r="L244" s="11">
        <f t="shared" ref="L244" si="1916">IF($F244&gt;0,K244/$F244,"-")</f>
        <v>8.540436633255527E-2</v>
      </c>
      <c r="M244" s="10">
        <v>1945</v>
      </c>
      <c r="N244" s="11">
        <f t="shared" ref="N244" si="1917">IF($F244&gt;0,M244/$F244,"-")</f>
        <v>0.26706027735823151</v>
      </c>
      <c r="O244" s="10">
        <v>2843</v>
      </c>
      <c r="P244" s="11">
        <f t="shared" ref="P244" si="1918">IF($F244&gt;0,O244/$F244,"-")</f>
        <v>0.39036111492516817</v>
      </c>
      <c r="Q244" s="10">
        <v>247</v>
      </c>
      <c r="R244" s="11">
        <f t="shared" ref="R244" si="1919">IF($F244&gt;0,Q244/$F244,"-")</f>
        <v>3.3914595633667444E-2</v>
      </c>
      <c r="S244" s="10">
        <v>148</v>
      </c>
      <c r="T244" s="11">
        <f t="shared" ref="T244" si="1920">IF($F244&gt;0,S244/$F244,"-")</f>
        <v>2.0321296169161059E-2</v>
      </c>
      <c r="U244" s="10">
        <v>668</v>
      </c>
      <c r="V244" s="11">
        <f t="shared" ref="V244" si="1921">IF($F244&gt;0,U244/$F244,"-")</f>
        <v>9.1720444871618845E-2</v>
      </c>
      <c r="W244" s="10">
        <v>2243</v>
      </c>
      <c r="X244" s="11">
        <f t="shared" ref="X244" si="1922">IF($F244&gt;0,W244/$F244,"-")</f>
        <v>0.30797748180694767</v>
      </c>
      <c r="Y244" s="10">
        <v>966</v>
      </c>
      <c r="Z244" s="11">
        <f t="shared" ref="Z244" si="1923">IF($F244&gt;0,Y244/$F244,"-")</f>
        <v>0.13263764932033503</v>
      </c>
    </row>
    <row r="245" spans="1:26" x14ac:dyDescent="0.25">
      <c r="A245">
        <v>2954416</v>
      </c>
      <c r="B245">
        <v>29113</v>
      </c>
      <c r="C245" t="s">
        <v>190</v>
      </c>
      <c r="D245" t="s">
        <v>281</v>
      </c>
      <c r="E245" s="9">
        <v>41250</v>
      </c>
      <c r="F245" s="10">
        <v>112</v>
      </c>
      <c r="G245" s="10">
        <v>67</v>
      </c>
      <c r="H245" s="11">
        <f t="shared" si="1539"/>
        <v>0.5982142857142857</v>
      </c>
      <c r="I245" s="10">
        <v>61</v>
      </c>
      <c r="J245" s="11">
        <f t="shared" si="1539"/>
        <v>0.5446428571428571</v>
      </c>
      <c r="K245" s="10">
        <v>12</v>
      </c>
      <c r="L245" s="11">
        <f t="shared" ref="L245" si="1924">IF($F245&gt;0,K245/$F245,"-")</f>
        <v>0.10714285714285714</v>
      </c>
      <c r="M245" s="10">
        <v>17</v>
      </c>
      <c r="N245" s="11">
        <f t="shared" ref="N245" si="1925">IF($F245&gt;0,M245/$F245,"-")</f>
        <v>0.15178571428571427</v>
      </c>
      <c r="O245" s="10">
        <v>46</v>
      </c>
      <c r="P245" s="11">
        <f t="shared" ref="P245" si="1926">IF($F245&gt;0,O245/$F245,"-")</f>
        <v>0.4107142857142857</v>
      </c>
      <c r="Q245" s="10">
        <v>0</v>
      </c>
      <c r="R245" s="11">
        <f t="shared" ref="R245" si="1927">IF($F245&gt;0,Q245/$F245,"-")</f>
        <v>0</v>
      </c>
      <c r="S245" s="10">
        <v>2</v>
      </c>
      <c r="T245" s="11">
        <f t="shared" ref="T245" si="1928">IF($F245&gt;0,S245/$F245,"-")</f>
        <v>1.7857142857142856E-2</v>
      </c>
      <c r="U245" s="10">
        <v>13</v>
      </c>
      <c r="V245" s="11">
        <f t="shared" ref="V245" si="1929">IF($F245&gt;0,U245/$F245,"-")</f>
        <v>0.11607142857142858</v>
      </c>
      <c r="W245" s="10">
        <v>28</v>
      </c>
      <c r="X245" s="11">
        <f t="shared" ref="X245" si="1930">IF($F245&gt;0,W245/$F245,"-")</f>
        <v>0.25</v>
      </c>
      <c r="Y245" s="10">
        <v>14</v>
      </c>
      <c r="Z245" s="11">
        <f t="shared" ref="Z245" si="1931">IF($F245&gt;0,Y245/$F245,"-")</f>
        <v>0.125</v>
      </c>
    </row>
    <row r="246" spans="1:26" x14ac:dyDescent="0.25">
      <c r="A246">
        <v>2954650</v>
      </c>
      <c r="B246">
        <v>29189</v>
      </c>
      <c r="C246" t="s">
        <v>166</v>
      </c>
      <c r="D246" t="s">
        <v>282</v>
      </c>
      <c r="E246" s="9">
        <v>73478</v>
      </c>
      <c r="F246" s="10">
        <v>2874</v>
      </c>
      <c r="G246" s="10">
        <v>2339</v>
      </c>
      <c r="H246" s="11">
        <f t="shared" si="1539"/>
        <v>0.81384829505915102</v>
      </c>
      <c r="I246" s="10">
        <v>2286</v>
      </c>
      <c r="J246" s="11">
        <f t="shared" si="1539"/>
        <v>0.79540709812108557</v>
      </c>
      <c r="K246" s="10">
        <v>394</v>
      </c>
      <c r="L246" s="11">
        <f t="shared" ref="L246" si="1932">IF($F246&gt;0,K246/$F246,"-")</f>
        <v>0.13709116214335421</v>
      </c>
      <c r="M246" s="10">
        <v>972</v>
      </c>
      <c r="N246" s="11">
        <f t="shared" ref="N246" si="1933">IF($F246&gt;0,M246/$F246,"-")</f>
        <v>0.33820459290187893</v>
      </c>
      <c r="O246" s="10">
        <v>882</v>
      </c>
      <c r="P246" s="11">
        <f t="shared" ref="P246" si="1934">IF($F246&gt;0,O246/$F246,"-")</f>
        <v>0.3068893528183716</v>
      </c>
      <c r="Q246" s="10">
        <v>71</v>
      </c>
      <c r="R246" s="11">
        <f t="shared" ref="R246" si="1935">IF($F246&gt;0,Q246/$F246,"-")</f>
        <v>2.4704244954766877E-2</v>
      </c>
      <c r="S246" s="10">
        <v>35</v>
      </c>
      <c r="T246" s="11">
        <f t="shared" ref="T246" si="1936">IF($F246&gt;0,S246/$F246,"-")</f>
        <v>1.2178148921363952E-2</v>
      </c>
      <c r="U246" s="10">
        <v>247</v>
      </c>
      <c r="V246" s="11">
        <f t="shared" ref="V246" si="1937">IF($F246&gt;0,U246/$F246,"-")</f>
        <v>8.5942936673625611E-2</v>
      </c>
      <c r="W246" s="10">
        <v>488</v>
      </c>
      <c r="X246" s="11">
        <f t="shared" ref="X246" si="1938">IF($F246&gt;0,W246/$F246,"-")</f>
        <v>0.16979819067501739</v>
      </c>
      <c r="Y246" s="10">
        <v>167</v>
      </c>
      <c r="Z246" s="11">
        <f t="shared" ref="Z246" si="1939">IF($F246&gt;0,Y246/$F246,"-")</f>
        <v>5.8107167710508001E-2</v>
      </c>
    </row>
    <row r="247" spans="1:26" x14ac:dyDescent="0.25">
      <c r="A247">
        <v>2954686</v>
      </c>
      <c r="B247">
        <v>29099</v>
      </c>
      <c r="C247" t="s">
        <v>168</v>
      </c>
      <c r="D247" t="s">
        <v>283</v>
      </c>
      <c r="E247" s="9">
        <v>46818</v>
      </c>
      <c r="F247" s="10">
        <v>224</v>
      </c>
      <c r="G247" s="10">
        <v>188</v>
      </c>
      <c r="H247" s="11">
        <f t="shared" si="1539"/>
        <v>0.8392857142857143</v>
      </c>
      <c r="I247" s="10">
        <v>180</v>
      </c>
      <c r="J247" s="11">
        <f t="shared" si="1539"/>
        <v>0.8035714285714286</v>
      </c>
      <c r="K247" s="10">
        <v>12</v>
      </c>
      <c r="L247" s="11">
        <f t="shared" ref="L247" si="1940">IF($F247&gt;0,K247/$F247,"-")</f>
        <v>5.3571428571428568E-2</v>
      </c>
      <c r="M247" s="10">
        <v>27</v>
      </c>
      <c r="N247" s="11">
        <f t="shared" ref="N247" si="1941">IF($F247&gt;0,M247/$F247,"-")</f>
        <v>0.12053571428571429</v>
      </c>
      <c r="O247" s="10">
        <v>69</v>
      </c>
      <c r="P247" s="11">
        <f t="shared" ref="P247" si="1942">IF($F247&gt;0,O247/$F247,"-")</f>
        <v>0.3080357142857143</v>
      </c>
      <c r="Q247" s="10">
        <v>30</v>
      </c>
      <c r="R247" s="11">
        <f t="shared" ref="R247" si="1943">IF($F247&gt;0,Q247/$F247,"-")</f>
        <v>0.13392857142857142</v>
      </c>
      <c r="S247" s="10">
        <v>25</v>
      </c>
      <c r="T247" s="11">
        <f t="shared" ref="T247" si="1944">IF($F247&gt;0,S247/$F247,"-")</f>
        <v>0.11160714285714286</v>
      </c>
      <c r="U247" s="10">
        <v>74</v>
      </c>
      <c r="V247" s="11">
        <f t="shared" ref="V247" si="1945">IF($F247&gt;0,U247/$F247,"-")</f>
        <v>0.33035714285714285</v>
      </c>
      <c r="W247" s="10">
        <v>26</v>
      </c>
      <c r="X247" s="11">
        <f t="shared" ref="X247" si="1946">IF($F247&gt;0,W247/$F247,"-")</f>
        <v>0.11607142857142858</v>
      </c>
      <c r="Y247" s="10">
        <v>34</v>
      </c>
      <c r="Z247" s="11">
        <f t="shared" ref="Z247" si="1947">IF($F247&gt;0,Y247/$F247,"-")</f>
        <v>0.15178571428571427</v>
      </c>
    </row>
    <row r="248" spans="1:26" x14ac:dyDescent="0.25">
      <c r="A248">
        <v>2955550</v>
      </c>
      <c r="B248">
        <v>29189</v>
      </c>
      <c r="C248" t="s">
        <v>166</v>
      </c>
      <c r="D248" t="s">
        <v>284</v>
      </c>
      <c r="E248" s="9">
        <v>43757</v>
      </c>
      <c r="F248" s="10">
        <v>6634</v>
      </c>
      <c r="G248" s="10">
        <v>5180</v>
      </c>
      <c r="H248" s="11">
        <f t="shared" si="1539"/>
        <v>0.78082604763340369</v>
      </c>
      <c r="I248" s="10">
        <v>5104</v>
      </c>
      <c r="J248" s="11">
        <f t="shared" si="1539"/>
        <v>0.76936991257160081</v>
      </c>
      <c r="K248" s="10">
        <v>579</v>
      </c>
      <c r="L248" s="11">
        <f t="shared" ref="L248" si="1948">IF($F248&gt;0,K248/$F248,"-")</f>
        <v>8.7277660536629484E-2</v>
      </c>
      <c r="M248" s="10">
        <v>956</v>
      </c>
      <c r="N248" s="11">
        <f t="shared" ref="N248" si="1949">IF($F248&gt;0,M248/$F248,"-")</f>
        <v>0.1441061199879409</v>
      </c>
      <c r="O248" s="10">
        <v>2005</v>
      </c>
      <c r="P248" s="11">
        <f t="shared" ref="P248" si="1950">IF($F248&gt;0,O248/$F248,"-")</f>
        <v>0.30223093156466685</v>
      </c>
      <c r="Q248" s="10">
        <v>425</v>
      </c>
      <c r="R248" s="11">
        <f t="shared" ref="R248" si="1951">IF($F248&gt;0,Q248/$F248,"-")</f>
        <v>6.4063913174555315E-2</v>
      </c>
      <c r="S248" s="10">
        <v>102</v>
      </c>
      <c r="T248" s="11">
        <f t="shared" ref="T248" si="1952">IF($F248&gt;0,S248/$F248,"-")</f>
        <v>1.5375339161893277E-2</v>
      </c>
      <c r="U248" s="10">
        <v>1184</v>
      </c>
      <c r="V248" s="11">
        <f t="shared" ref="V248" si="1953">IF($F248&gt;0,U248/$F248,"-")</f>
        <v>0.17847452517334941</v>
      </c>
      <c r="W248" s="10">
        <v>1337</v>
      </c>
      <c r="X248" s="11">
        <f t="shared" ref="X248" si="1954">IF($F248&gt;0,W248/$F248,"-")</f>
        <v>0.20153753391618934</v>
      </c>
      <c r="Y248" s="10">
        <v>503</v>
      </c>
      <c r="Z248" s="11">
        <f t="shared" ref="Z248" si="1955">IF($F248&gt;0,Y248/$F248,"-")</f>
        <v>7.5821525474826651E-2</v>
      </c>
    </row>
    <row r="249" spans="1:26" x14ac:dyDescent="0.25">
      <c r="A249">
        <v>2955910</v>
      </c>
      <c r="B249">
        <v>29071</v>
      </c>
      <c r="C249" t="s">
        <v>179</v>
      </c>
      <c r="D249" t="s">
        <v>285</v>
      </c>
      <c r="E249" s="9">
        <v>49778</v>
      </c>
      <c r="F249" s="10">
        <v>2537</v>
      </c>
      <c r="G249" s="10">
        <v>1930</v>
      </c>
      <c r="H249" s="11">
        <f t="shared" si="1539"/>
        <v>0.76074103271580606</v>
      </c>
      <c r="I249" s="10">
        <v>1907</v>
      </c>
      <c r="J249" s="11">
        <f t="shared" si="1539"/>
        <v>0.75167520693732759</v>
      </c>
      <c r="K249" s="10">
        <v>252</v>
      </c>
      <c r="L249" s="11">
        <f t="shared" ref="L249" si="1956">IF($F249&gt;0,K249/$F249,"-")</f>
        <v>9.9329917225068981E-2</v>
      </c>
      <c r="M249" s="10">
        <v>377</v>
      </c>
      <c r="N249" s="11">
        <f t="shared" ref="N249" si="1957">IF($F249&gt;0,M249/$F249,"-")</f>
        <v>0.14860070949940876</v>
      </c>
      <c r="O249" s="10">
        <v>890</v>
      </c>
      <c r="P249" s="11">
        <f t="shared" ref="P249" si="1958">IF($F249&gt;0,O249/$F249,"-")</f>
        <v>0.35080804099329915</v>
      </c>
      <c r="Q249" s="10">
        <v>111</v>
      </c>
      <c r="R249" s="11">
        <f t="shared" ref="R249" si="1959">IF($F249&gt;0,Q249/$F249,"-")</f>
        <v>4.375246353961372E-2</v>
      </c>
      <c r="S249" s="10">
        <v>53</v>
      </c>
      <c r="T249" s="11">
        <f t="shared" ref="T249" si="1960">IF($F249&gt;0,S249/$F249,"-")</f>
        <v>2.0890815924320062E-2</v>
      </c>
      <c r="U249" s="10">
        <v>267</v>
      </c>
      <c r="V249" s="11">
        <f t="shared" ref="V249" si="1961">IF($F249&gt;0,U249/$F249,"-")</f>
        <v>0.10524241229798975</v>
      </c>
      <c r="W249" s="10">
        <v>434</v>
      </c>
      <c r="X249" s="11">
        <f t="shared" ref="X249" si="1962">IF($F249&gt;0,W249/$F249,"-")</f>
        <v>0.17106819077650767</v>
      </c>
      <c r="Y249" s="10">
        <v>250</v>
      </c>
      <c r="Z249" s="11">
        <f t="shared" ref="Z249" si="1963">IF($F249&gt;0,Y249/$F249,"-")</f>
        <v>9.8541584548679548E-2</v>
      </c>
    </row>
    <row r="250" spans="1:26" x14ac:dyDescent="0.25">
      <c r="A250">
        <v>2955964</v>
      </c>
      <c r="B250">
        <v>29189</v>
      </c>
      <c r="C250" t="s">
        <v>166</v>
      </c>
      <c r="D250" t="s">
        <v>286</v>
      </c>
      <c r="E250" s="9">
        <v>27720</v>
      </c>
      <c r="F250" s="10">
        <v>1244</v>
      </c>
      <c r="G250" s="10">
        <v>905</v>
      </c>
      <c r="H250" s="11">
        <f t="shared" si="1539"/>
        <v>0.727491961414791</v>
      </c>
      <c r="I250" s="10">
        <v>882</v>
      </c>
      <c r="J250" s="11">
        <f t="shared" si="1539"/>
        <v>0.70900321543408362</v>
      </c>
      <c r="K250" s="10">
        <v>35</v>
      </c>
      <c r="L250" s="11">
        <f t="shared" ref="L250" si="1964">IF($F250&gt;0,K250/$F250,"-")</f>
        <v>2.8135048231511254E-2</v>
      </c>
      <c r="M250" s="10">
        <v>57</v>
      </c>
      <c r="N250" s="11">
        <f t="shared" ref="N250" si="1965">IF($F250&gt;0,M250/$F250,"-")</f>
        <v>4.5819935691318328E-2</v>
      </c>
      <c r="O250" s="10">
        <v>319</v>
      </c>
      <c r="P250" s="11">
        <f t="shared" ref="P250" si="1966">IF($F250&gt;0,O250/$F250,"-")</f>
        <v>0.25643086816720256</v>
      </c>
      <c r="Q250" s="10">
        <v>140</v>
      </c>
      <c r="R250" s="11">
        <f t="shared" ref="R250" si="1967">IF($F250&gt;0,Q250/$F250,"-")</f>
        <v>0.11254019292604502</v>
      </c>
      <c r="S250" s="10">
        <v>69</v>
      </c>
      <c r="T250" s="11">
        <f t="shared" ref="T250" si="1968">IF($F250&gt;0,S250/$F250,"-")</f>
        <v>5.5466237942122187E-2</v>
      </c>
      <c r="U250" s="10">
        <v>387</v>
      </c>
      <c r="V250" s="11">
        <f t="shared" ref="V250" si="1969">IF($F250&gt;0,U250/$F250,"-")</f>
        <v>0.31109324758842444</v>
      </c>
      <c r="W250" s="10">
        <v>280</v>
      </c>
      <c r="X250" s="11">
        <f t="shared" ref="X250" si="1970">IF($F250&gt;0,W250/$F250,"-")</f>
        <v>0.22508038585209003</v>
      </c>
      <c r="Y250" s="10">
        <v>146</v>
      </c>
      <c r="Z250" s="11">
        <f t="shared" ref="Z250" si="1971">IF($F250&gt;0,Y250/$F250,"-")</f>
        <v>0.11736334405144695</v>
      </c>
    </row>
    <row r="251" spans="1:26" x14ac:dyDescent="0.25">
      <c r="A251">
        <v>2956226</v>
      </c>
      <c r="B251">
        <v>29099</v>
      </c>
      <c r="C251" t="s">
        <v>168</v>
      </c>
      <c r="D251" t="s">
        <v>287</v>
      </c>
      <c r="E251" s="9">
        <v>56667</v>
      </c>
      <c r="F251" s="10">
        <v>82</v>
      </c>
      <c r="G251" s="10">
        <v>67</v>
      </c>
      <c r="H251" s="11">
        <f t="shared" si="1539"/>
        <v>0.81707317073170727</v>
      </c>
      <c r="I251" s="10">
        <v>65</v>
      </c>
      <c r="J251" s="11">
        <f t="shared" si="1539"/>
        <v>0.79268292682926833</v>
      </c>
      <c r="K251" s="10">
        <v>7</v>
      </c>
      <c r="L251" s="11">
        <f t="shared" ref="L251" si="1972">IF($F251&gt;0,K251/$F251,"-")</f>
        <v>8.5365853658536592E-2</v>
      </c>
      <c r="M251" s="10">
        <v>15</v>
      </c>
      <c r="N251" s="11">
        <f t="shared" ref="N251" si="1973">IF($F251&gt;0,M251/$F251,"-")</f>
        <v>0.18292682926829268</v>
      </c>
      <c r="O251" s="10">
        <v>48</v>
      </c>
      <c r="P251" s="11">
        <f t="shared" ref="P251" si="1974">IF($F251&gt;0,O251/$F251,"-")</f>
        <v>0.58536585365853655</v>
      </c>
      <c r="Q251" s="10">
        <v>0</v>
      </c>
      <c r="R251" s="11">
        <f t="shared" ref="R251" si="1975">IF($F251&gt;0,Q251/$F251,"-")</f>
        <v>0</v>
      </c>
      <c r="S251" s="10">
        <v>4</v>
      </c>
      <c r="T251" s="11">
        <f t="shared" ref="T251" si="1976">IF($F251&gt;0,S251/$F251,"-")</f>
        <v>4.878048780487805E-2</v>
      </c>
      <c r="U251" s="10">
        <v>4</v>
      </c>
      <c r="V251" s="11">
        <f t="shared" ref="V251" si="1977">IF($F251&gt;0,U251/$F251,"-")</f>
        <v>4.878048780487805E-2</v>
      </c>
      <c r="W251" s="10">
        <v>28</v>
      </c>
      <c r="X251" s="11">
        <f t="shared" ref="X251" si="1978">IF($F251&gt;0,W251/$F251,"-")</f>
        <v>0.34146341463414637</v>
      </c>
      <c r="Y251" s="10">
        <v>15</v>
      </c>
      <c r="Z251" s="11">
        <f t="shared" ref="Z251" si="1979">IF($F251&gt;0,Y251/$F251,"-")</f>
        <v>0.18292682926829268</v>
      </c>
    </row>
    <row r="252" spans="1:26" x14ac:dyDescent="0.25">
      <c r="A252">
        <v>2956306</v>
      </c>
      <c r="B252">
        <v>29071</v>
      </c>
      <c r="C252" t="s">
        <v>179</v>
      </c>
      <c r="D252" t="s">
        <v>288</v>
      </c>
      <c r="E252" s="9">
        <v>43125</v>
      </c>
      <c r="F252" s="10">
        <v>201</v>
      </c>
      <c r="G252" s="10">
        <v>154</v>
      </c>
      <c r="H252" s="11">
        <f t="shared" si="1539"/>
        <v>0.76616915422885568</v>
      </c>
      <c r="I252" s="10">
        <v>151</v>
      </c>
      <c r="J252" s="11">
        <f t="shared" si="1539"/>
        <v>0.75124378109452739</v>
      </c>
      <c r="K252" s="10">
        <v>10</v>
      </c>
      <c r="L252" s="11">
        <f t="shared" ref="L252" si="1980">IF($F252&gt;0,K252/$F252,"-")</f>
        <v>4.975124378109453E-2</v>
      </c>
      <c r="M252" s="10">
        <v>19</v>
      </c>
      <c r="N252" s="11">
        <f t="shared" ref="N252" si="1981">IF($F252&gt;0,M252/$F252,"-")</f>
        <v>9.4527363184079602E-2</v>
      </c>
      <c r="O252" s="10">
        <v>71</v>
      </c>
      <c r="P252" s="11">
        <f t="shared" ref="P252" si="1982">IF($F252&gt;0,O252/$F252,"-")</f>
        <v>0.35323383084577115</v>
      </c>
      <c r="Q252" s="10">
        <v>9</v>
      </c>
      <c r="R252" s="11">
        <f t="shared" ref="R252" si="1983">IF($F252&gt;0,Q252/$F252,"-")</f>
        <v>4.4776119402985072E-2</v>
      </c>
      <c r="S252" s="10">
        <v>8</v>
      </c>
      <c r="T252" s="11">
        <f t="shared" ref="T252" si="1984">IF($F252&gt;0,S252/$F252,"-")</f>
        <v>3.9800995024875621E-2</v>
      </c>
      <c r="U252" s="10">
        <v>26</v>
      </c>
      <c r="V252" s="11">
        <f t="shared" ref="V252" si="1985">IF($F252&gt;0,U252/$F252,"-")</f>
        <v>0.12935323383084577</v>
      </c>
      <c r="W252" s="10">
        <v>48</v>
      </c>
      <c r="X252" s="11">
        <f t="shared" ref="X252" si="1986">IF($F252&gt;0,W252/$F252,"-")</f>
        <v>0.23880597014925373</v>
      </c>
      <c r="Y252" s="10">
        <v>21</v>
      </c>
      <c r="Z252" s="11">
        <f t="shared" ref="Z252" si="1987">IF($F252&gt;0,Y252/$F252,"-")</f>
        <v>0.1044776119402985</v>
      </c>
    </row>
    <row r="253" spans="1:26" x14ac:dyDescent="0.25">
      <c r="A253">
        <v>2956396</v>
      </c>
      <c r="B253">
        <v>29189</v>
      </c>
      <c r="C253" t="s">
        <v>166</v>
      </c>
      <c r="D253" t="s">
        <v>289</v>
      </c>
      <c r="E253" s="9">
        <v>73125</v>
      </c>
      <c r="F253" s="10">
        <v>462</v>
      </c>
      <c r="G253" s="10">
        <v>357</v>
      </c>
      <c r="H253" s="11">
        <f t="shared" si="1539"/>
        <v>0.77272727272727271</v>
      </c>
      <c r="I253" s="10">
        <v>344</v>
      </c>
      <c r="J253" s="11">
        <f t="shared" si="1539"/>
        <v>0.74458874458874458</v>
      </c>
      <c r="K253" s="10">
        <v>46</v>
      </c>
      <c r="L253" s="11">
        <f t="shared" ref="L253" si="1988">IF($F253&gt;0,K253/$F253,"-")</f>
        <v>9.9567099567099568E-2</v>
      </c>
      <c r="M253" s="10">
        <v>137</v>
      </c>
      <c r="N253" s="11">
        <f t="shared" ref="N253" si="1989">IF($F253&gt;0,M253/$F253,"-")</f>
        <v>0.29653679653679654</v>
      </c>
      <c r="O253" s="10">
        <v>197</v>
      </c>
      <c r="P253" s="11">
        <f t="shared" ref="P253" si="1990">IF($F253&gt;0,O253/$F253,"-")</f>
        <v>0.4264069264069264</v>
      </c>
      <c r="Q253" s="10">
        <v>24</v>
      </c>
      <c r="R253" s="11">
        <f t="shared" ref="R253" si="1991">IF($F253&gt;0,Q253/$F253,"-")</f>
        <v>5.1948051948051951E-2</v>
      </c>
      <c r="S253" s="10">
        <v>10</v>
      </c>
      <c r="T253" s="11">
        <f t="shared" ref="T253" si="1992">IF($F253&gt;0,S253/$F253,"-")</f>
        <v>2.1645021645021644E-2</v>
      </c>
      <c r="U253" s="10">
        <v>46</v>
      </c>
      <c r="V253" s="11">
        <f t="shared" ref="V253" si="1993">IF($F253&gt;0,U253/$F253,"-")</f>
        <v>9.9567099567099568E-2</v>
      </c>
      <c r="W253" s="10">
        <v>155</v>
      </c>
      <c r="X253" s="11">
        <f t="shared" ref="X253" si="1994">IF($F253&gt;0,W253/$F253,"-")</f>
        <v>0.33549783549783552</v>
      </c>
      <c r="Y253" s="10">
        <v>40</v>
      </c>
      <c r="Z253" s="11">
        <f t="shared" ref="Z253" si="1995">IF($F253&gt;0,Y253/$F253,"-")</f>
        <v>8.6580086580086577E-2</v>
      </c>
    </row>
    <row r="254" spans="1:26" x14ac:dyDescent="0.25">
      <c r="A254">
        <v>2956414</v>
      </c>
      <c r="B254">
        <v>29189</v>
      </c>
      <c r="C254" t="s">
        <v>166</v>
      </c>
      <c r="D254" t="s">
        <v>290</v>
      </c>
      <c r="E254" s="9">
        <v>65000</v>
      </c>
      <c r="F254" s="10">
        <v>224</v>
      </c>
      <c r="G254" s="10">
        <v>190</v>
      </c>
      <c r="H254" s="11">
        <f t="shared" si="1539"/>
        <v>0.8482142857142857</v>
      </c>
      <c r="I254" s="10">
        <v>179</v>
      </c>
      <c r="J254" s="11">
        <f t="shared" si="1539"/>
        <v>0.7991071428571429</v>
      </c>
      <c r="K254" s="10">
        <v>32</v>
      </c>
      <c r="L254" s="11">
        <f t="shared" ref="L254" si="1996">IF($F254&gt;0,K254/$F254,"-")</f>
        <v>0.14285714285714285</v>
      </c>
      <c r="M254" s="10">
        <v>50</v>
      </c>
      <c r="N254" s="11">
        <f t="shared" ref="N254" si="1997">IF($F254&gt;0,M254/$F254,"-")</f>
        <v>0.22321428571428573</v>
      </c>
      <c r="O254" s="10">
        <v>61</v>
      </c>
      <c r="P254" s="11">
        <f t="shared" ref="P254" si="1998">IF($F254&gt;0,O254/$F254,"-")</f>
        <v>0.27232142857142855</v>
      </c>
      <c r="Q254" s="10">
        <v>11</v>
      </c>
      <c r="R254" s="11">
        <f t="shared" ref="R254" si="1999">IF($F254&gt;0,Q254/$F254,"-")</f>
        <v>4.9107142857142856E-2</v>
      </c>
      <c r="S254" s="10">
        <v>5</v>
      </c>
      <c r="T254" s="11">
        <f t="shared" ref="T254" si="2000">IF($F254&gt;0,S254/$F254,"-")</f>
        <v>2.2321428571428572E-2</v>
      </c>
      <c r="U254" s="10">
        <v>24</v>
      </c>
      <c r="V254" s="11">
        <f t="shared" ref="V254" si="2001">IF($F254&gt;0,U254/$F254,"-")</f>
        <v>0.10714285714285714</v>
      </c>
      <c r="W254" s="10">
        <v>69</v>
      </c>
      <c r="X254" s="11">
        <f t="shared" ref="X254" si="2002">IF($F254&gt;0,W254/$F254,"-")</f>
        <v>0.3080357142857143</v>
      </c>
      <c r="Y254" s="10">
        <v>24</v>
      </c>
      <c r="Z254" s="11">
        <f t="shared" ref="Z254" si="2003">IF($F254&gt;0,Y254/$F254,"-")</f>
        <v>0.10714285714285714</v>
      </c>
    </row>
    <row r="255" spans="1:26" x14ac:dyDescent="0.25">
      <c r="A255">
        <v>2956620</v>
      </c>
      <c r="B255">
        <v>29099</v>
      </c>
      <c r="C255" t="s">
        <v>168</v>
      </c>
      <c r="D255" t="s">
        <v>291</v>
      </c>
      <c r="E255" s="9">
        <v>43125</v>
      </c>
      <c r="F255" s="10">
        <v>10</v>
      </c>
      <c r="G255" s="10">
        <v>4</v>
      </c>
      <c r="H255" s="11">
        <f t="shared" si="1539"/>
        <v>0.4</v>
      </c>
      <c r="I255" s="10">
        <v>4</v>
      </c>
      <c r="J255" s="11">
        <f t="shared" si="1539"/>
        <v>0.4</v>
      </c>
      <c r="K255" s="10">
        <v>0</v>
      </c>
      <c r="L255" s="11">
        <f t="shared" ref="L255" si="2004">IF($F255&gt;0,K255/$F255,"-")</f>
        <v>0</v>
      </c>
      <c r="M255" s="10">
        <v>0</v>
      </c>
      <c r="N255" s="11">
        <f t="shared" ref="N255" si="2005">IF($F255&gt;0,M255/$F255,"-")</f>
        <v>0</v>
      </c>
      <c r="O255" s="10">
        <v>8</v>
      </c>
      <c r="P255" s="11">
        <f t="shared" ref="P255" si="2006">IF($F255&gt;0,O255/$F255,"-")</f>
        <v>0.8</v>
      </c>
      <c r="Q255" s="10">
        <v>0</v>
      </c>
      <c r="R255" s="11">
        <f t="shared" ref="R255" si="2007">IF($F255&gt;0,Q255/$F255,"-")</f>
        <v>0</v>
      </c>
      <c r="S255" s="10">
        <v>0</v>
      </c>
      <c r="T255" s="11">
        <f t="shared" ref="T255" si="2008">IF($F255&gt;0,S255/$F255,"-")</f>
        <v>0</v>
      </c>
      <c r="U255" s="10">
        <v>0</v>
      </c>
      <c r="V255" s="11">
        <f t="shared" ref="V255" si="2009">IF($F255&gt;0,U255/$F255,"-")</f>
        <v>0</v>
      </c>
      <c r="W255" s="10">
        <v>8</v>
      </c>
      <c r="X255" s="11">
        <f t="shared" ref="X255" si="2010">IF($F255&gt;0,W255/$F255,"-")</f>
        <v>0.8</v>
      </c>
      <c r="Y255" s="10">
        <v>0</v>
      </c>
      <c r="Z255" s="11">
        <f t="shared" ref="Z255" si="2011">IF($F255&gt;0,Y255/$F255,"-")</f>
        <v>0</v>
      </c>
    </row>
    <row r="256" spans="1:26" x14ac:dyDescent="0.25">
      <c r="A256">
        <v>2956882</v>
      </c>
      <c r="B256">
        <v>29219</v>
      </c>
      <c r="C256" t="s">
        <v>226</v>
      </c>
      <c r="D256" t="s">
        <v>292</v>
      </c>
      <c r="E256" s="9">
        <v>44375</v>
      </c>
      <c r="F256" s="10">
        <v>7</v>
      </c>
      <c r="G256" s="10">
        <v>4</v>
      </c>
      <c r="H256" s="11">
        <f t="shared" si="1539"/>
        <v>0.5714285714285714</v>
      </c>
      <c r="I256" s="10">
        <v>4</v>
      </c>
      <c r="J256" s="11">
        <f t="shared" si="1539"/>
        <v>0.5714285714285714</v>
      </c>
      <c r="K256" s="10">
        <v>1</v>
      </c>
      <c r="L256" s="11">
        <f t="shared" ref="L256" si="2012">IF($F256&gt;0,K256/$F256,"-")</f>
        <v>0.14285714285714285</v>
      </c>
      <c r="M256" s="10">
        <v>3</v>
      </c>
      <c r="N256" s="11">
        <f t="shared" ref="N256" si="2013">IF($F256&gt;0,M256/$F256,"-")</f>
        <v>0.42857142857142855</v>
      </c>
      <c r="O256" s="10">
        <v>4</v>
      </c>
      <c r="P256" s="11">
        <f t="shared" ref="P256" si="2014">IF($F256&gt;0,O256/$F256,"-")</f>
        <v>0.5714285714285714</v>
      </c>
      <c r="Q256" s="10">
        <v>2</v>
      </c>
      <c r="R256" s="11">
        <f t="shared" ref="R256" si="2015">IF($F256&gt;0,Q256/$F256,"-")</f>
        <v>0.2857142857142857</v>
      </c>
      <c r="S256" s="10">
        <v>0</v>
      </c>
      <c r="T256" s="11">
        <f t="shared" ref="T256" si="2016">IF($F256&gt;0,S256/$F256,"-")</f>
        <v>0</v>
      </c>
      <c r="U256" s="10">
        <v>4</v>
      </c>
      <c r="V256" s="11">
        <f t="shared" ref="V256" si="2017">IF($F256&gt;0,U256/$F256,"-")</f>
        <v>0.5714285714285714</v>
      </c>
      <c r="W256" s="10">
        <v>3</v>
      </c>
      <c r="X256" s="11">
        <f t="shared" ref="X256" si="2018">IF($F256&gt;0,W256/$F256,"-")</f>
        <v>0.42857142857142855</v>
      </c>
      <c r="Y256" s="10">
        <v>0</v>
      </c>
      <c r="Z256" s="11">
        <f t="shared" ref="Z256" si="2019">IF($F256&gt;0,Y256/$F256,"-")</f>
        <v>0</v>
      </c>
    </row>
    <row r="257" spans="1:26" x14ac:dyDescent="0.25">
      <c r="A257">
        <v>2957278</v>
      </c>
      <c r="B257">
        <v>29099</v>
      </c>
      <c r="C257" t="s">
        <v>168</v>
      </c>
      <c r="D257" t="s">
        <v>293</v>
      </c>
      <c r="E257" s="9">
        <v>49091</v>
      </c>
      <c r="F257" s="10">
        <v>2286</v>
      </c>
      <c r="G257" s="10">
        <v>1750</v>
      </c>
      <c r="H257" s="11">
        <f t="shared" si="1539"/>
        <v>0.76552930883639547</v>
      </c>
      <c r="I257" s="10">
        <v>1721</v>
      </c>
      <c r="J257" s="11">
        <f t="shared" si="1539"/>
        <v>0.75284339457567806</v>
      </c>
      <c r="K257" s="10">
        <v>104</v>
      </c>
      <c r="L257" s="11">
        <f t="shared" ref="L257" si="2020">IF($F257&gt;0,K257/$F257,"-")</f>
        <v>4.5494313210848646E-2</v>
      </c>
      <c r="M257" s="10">
        <v>228</v>
      </c>
      <c r="N257" s="11">
        <f t="shared" ref="N257" si="2021">IF($F257&gt;0,M257/$F257,"-")</f>
        <v>9.9737532808398949E-2</v>
      </c>
      <c r="O257" s="10">
        <v>628</v>
      </c>
      <c r="P257" s="11">
        <f t="shared" ref="P257" si="2022">IF($F257&gt;0,O257/$F257,"-")</f>
        <v>0.27471566054243218</v>
      </c>
      <c r="Q257" s="10">
        <v>215</v>
      </c>
      <c r="R257" s="11">
        <f t="shared" ref="R257" si="2023">IF($F257&gt;0,Q257/$F257,"-")</f>
        <v>9.4050743657042871E-2</v>
      </c>
      <c r="S257" s="10">
        <v>55</v>
      </c>
      <c r="T257" s="11">
        <f t="shared" ref="T257" si="2024">IF($F257&gt;0,S257/$F257,"-")</f>
        <v>2.4059492563429572E-2</v>
      </c>
      <c r="U257" s="10">
        <v>379</v>
      </c>
      <c r="V257" s="11">
        <f t="shared" ref="V257" si="2025">IF($F257&gt;0,U257/$F257,"-")</f>
        <v>0.1657917760279965</v>
      </c>
      <c r="W257" s="10">
        <v>499</v>
      </c>
      <c r="X257" s="11">
        <f t="shared" ref="X257" si="2026">IF($F257&gt;0,W257/$F257,"-")</f>
        <v>0.21828521434820647</v>
      </c>
      <c r="Y257" s="10">
        <v>291</v>
      </c>
      <c r="Z257" s="11">
        <f t="shared" ref="Z257" si="2027">IF($F257&gt;0,Y257/$F257,"-")</f>
        <v>0.12729658792650919</v>
      </c>
    </row>
    <row r="258" spans="1:26" x14ac:dyDescent="0.25">
      <c r="A258">
        <v>2957800</v>
      </c>
      <c r="B258">
        <v>29189</v>
      </c>
      <c r="C258" t="s">
        <v>166</v>
      </c>
      <c r="D258" t="s">
        <v>294</v>
      </c>
      <c r="E258" s="9">
        <v>30262</v>
      </c>
      <c r="F258" s="10">
        <v>1214</v>
      </c>
      <c r="G258" s="10">
        <v>912</v>
      </c>
      <c r="H258" s="11">
        <f t="shared" si="1539"/>
        <v>0.75123558484349262</v>
      </c>
      <c r="I258" s="10">
        <v>893</v>
      </c>
      <c r="J258" s="11">
        <f t="shared" si="1539"/>
        <v>0.73558484349258646</v>
      </c>
      <c r="K258" s="10">
        <v>98</v>
      </c>
      <c r="L258" s="11">
        <f t="shared" ref="L258" si="2028">IF($F258&gt;0,K258/$F258,"-")</f>
        <v>8.0724876441515644E-2</v>
      </c>
      <c r="M258" s="10">
        <v>30</v>
      </c>
      <c r="N258" s="11">
        <f t="shared" ref="N258" si="2029">IF($F258&gt;0,M258/$F258,"-")</f>
        <v>2.4711696869851731E-2</v>
      </c>
      <c r="O258" s="10">
        <v>315</v>
      </c>
      <c r="P258" s="11">
        <f t="shared" ref="P258" si="2030">IF($F258&gt;0,O258/$F258,"-")</f>
        <v>0.25947281713344317</v>
      </c>
      <c r="Q258" s="10">
        <v>72</v>
      </c>
      <c r="R258" s="11">
        <f t="shared" ref="R258" si="2031">IF($F258&gt;0,Q258/$F258,"-")</f>
        <v>5.9308072487644151E-2</v>
      </c>
      <c r="S258" s="10">
        <v>13</v>
      </c>
      <c r="T258" s="11">
        <f t="shared" ref="T258" si="2032">IF($F258&gt;0,S258/$F258,"-")</f>
        <v>1.070840197693575E-2</v>
      </c>
      <c r="U258" s="10">
        <v>609</v>
      </c>
      <c r="V258" s="11">
        <f t="shared" ref="V258" si="2033">IF($F258&gt;0,U258/$F258,"-")</f>
        <v>0.50164744645799009</v>
      </c>
      <c r="W258" s="10">
        <v>302</v>
      </c>
      <c r="X258" s="11">
        <f t="shared" ref="X258" si="2034">IF($F258&gt;0,W258/$F258,"-")</f>
        <v>0.24876441515650741</v>
      </c>
      <c r="Y258" s="10">
        <v>325</v>
      </c>
      <c r="Z258" s="11">
        <f t="shared" ref="Z258" si="2035">IF($F258&gt;0,Y258/$F258,"-")</f>
        <v>0.26771004942339371</v>
      </c>
    </row>
    <row r="259" spans="1:26" x14ac:dyDescent="0.25">
      <c r="A259">
        <v>2959150</v>
      </c>
      <c r="B259">
        <v>29183</v>
      </c>
      <c r="C259" t="s">
        <v>170</v>
      </c>
      <c r="D259" t="s">
        <v>295</v>
      </c>
      <c r="E259" s="9">
        <v>51250</v>
      </c>
      <c r="F259" s="10">
        <v>137</v>
      </c>
      <c r="G259" s="10">
        <v>106</v>
      </c>
      <c r="H259" s="11">
        <f t="shared" si="1539"/>
        <v>0.77372262773722633</v>
      </c>
      <c r="I259" s="10">
        <v>100</v>
      </c>
      <c r="J259" s="11">
        <f t="shared" si="1539"/>
        <v>0.72992700729927007</v>
      </c>
      <c r="K259" s="10">
        <v>20</v>
      </c>
      <c r="L259" s="11">
        <f t="shared" ref="L259" si="2036">IF($F259&gt;0,K259/$F259,"-")</f>
        <v>0.145985401459854</v>
      </c>
      <c r="M259" s="10">
        <v>17</v>
      </c>
      <c r="N259" s="11">
        <f t="shared" ref="N259" si="2037">IF($F259&gt;0,M259/$F259,"-")</f>
        <v>0.12408759124087591</v>
      </c>
      <c r="O259" s="10">
        <v>59</v>
      </c>
      <c r="P259" s="11">
        <f t="shared" ref="P259" si="2038">IF($F259&gt;0,O259/$F259,"-")</f>
        <v>0.43065693430656932</v>
      </c>
      <c r="Q259" s="10">
        <v>10</v>
      </c>
      <c r="R259" s="11">
        <f t="shared" ref="R259" si="2039">IF($F259&gt;0,Q259/$F259,"-")</f>
        <v>7.2992700729927001E-2</v>
      </c>
      <c r="S259" s="10">
        <v>2</v>
      </c>
      <c r="T259" s="11">
        <f t="shared" ref="T259" si="2040">IF($F259&gt;0,S259/$F259,"-")</f>
        <v>1.4598540145985401E-2</v>
      </c>
      <c r="U259" s="10">
        <v>19</v>
      </c>
      <c r="V259" s="11">
        <f t="shared" ref="V259" si="2041">IF($F259&gt;0,U259/$F259,"-")</f>
        <v>0.13868613138686131</v>
      </c>
      <c r="W259" s="10">
        <v>29</v>
      </c>
      <c r="X259" s="11">
        <f t="shared" ref="X259" si="2042">IF($F259&gt;0,W259/$F259,"-")</f>
        <v>0.21167883211678831</v>
      </c>
      <c r="Y259" s="10">
        <v>19</v>
      </c>
      <c r="Z259" s="11">
        <f t="shared" ref="Z259" si="2043">IF($F259&gt;0,Y259/$F259,"-")</f>
        <v>0.13868613138686131</v>
      </c>
    </row>
    <row r="260" spans="1:26" x14ac:dyDescent="0.25">
      <c r="A260">
        <v>2961706</v>
      </c>
      <c r="B260">
        <v>29189</v>
      </c>
      <c r="C260" t="s">
        <v>166</v>
      </c>
      <c r="D260" t="s">
        <v>296</v>
      </c>
      <c r="E260" s="9">
        <v>76081</v>
      </c>
      <c r="F260" s="10">
        <v>4029</v>
      </c>
      <c r="G260" s="10">
        <v>3370</v>
      </c>
      <c r="H260" s="11">
        <f t="shared" si="1539"/>
        <v>0.83643584015884831</v>
      </c>
      <c r="I260" s="10">
        <v>3278</v>
      </c>
      <c r="J260" s="11">
        <f t="shared" si="1539"/>
        <v>0.81360138992305786</v>
      </c>
      <c r="K260" s="10">
        <v>518</v>
      </c>
      <c r="L260" s="11">
        <f t="shared" ref="L260" si="2044">IF($F260&gt;0,K260/$F260,"-")</f>
        <v>0.12856788284934226</v>
      </c>
      <c r="M260" s="10">
        <v>1053</v>
      </c>
      <c r="N260" s="11">
        <f t="shared" ref="N260" si="2045">IF($F260&gt;0,M260/$F260,"-")</f>
        <v>0.26135517498138494</v>
      </c>
      <c r="O260" s="10">
        <v>910</v>
      </c>
      <c r="P260" s="11">
        <f t="shared" ref="P260" si="2046">IF($F260&gt;0,O260/$F260,"-")</f>
        <v>0.22586249689749319</v>
      </c>
      <c r="Q260" s="10">
        <v>92</v>
      </c>
      <c r="R260" s="11">
        <f t="shared" ref="R260" si="2047">IF($F260&gt;0,Q260/$F260,"-")</f>
        <v>2.2834450235790518E-2</v>
      </c>
      <c r="S260" s="10">
        <v>36</v>
      </c>
      <c r="T260" s="11">
        <f t="shared" ref="T260" si="2048">IF($F260&gt;0,S260/$F260,"-")</f>
        <v>8.9352196574832461E-3</v>
      </c>
      <c r="U260" s="10">
        <v>158</v>
      </c>
      <c r="V260" s="11">
        <f t="shared" ref="V260" si="2049">IF($F260&gt;0,U260/$F260,"-")</f>
        <v>3.9215686274509803E-2</v>
      </c>
      <c r="W260" s="10">
        <v>587</v>
      </c>
      <c r="X260" s="11">
        <f t="shared" ref="X260" si="2050">IF($F260&gt;0,W260/$F260,"-")</f>
        <v>0.14569372052618515</v>
      </c>
      <c r="Y260" s="10">
        <v>298</v>
      </c>
      <c r="Z260" s="11">
        <f t="shared" ref="Z260" si="2051">IF($F260&gt;0,Y260/$F260,"-")</f>
        <v>7.3963762720277978E-2</v>
      </c>
    </row>
    <row r="261" spans="1:26" x14ac:dyDescent="0.25">
      <c r="A261">
        <v>2962192</v>
      </c>
      <c r="B261">
        <v>29189</v>
      </c>
      <c r="C261" t="s">
        <v>166</v>
      </c>
      <c r="D261" t="s">
        <v>297</v>
      </c>
      <c r="E261" s="9">
        <v>36745</v>
      </c>
      <c r="F261" s="10">
        <v>1106</v>
      </c>
      <c r="G261" s="10">
        <v>869</v>
      </c>
      <c r="H261" s="11">
        <f t="shared" ref="H261:J309" si="2052">IF($F261&gt;0,G261/$F261,"-")</f>
        <v>0.7857142857142857</v>
      </c>
      <c r="I261" s="10">
        <v>863</v>
      </c>
      <c r="J261" s="11">
        <f t="shared" si="2052"/>
        <v>0.78028933092224229</v>
      </c>
      <c r="K261" s="10">
        <v>73</v>
      </c>
      <c r="L261" s="11">
        <f t="shared" ref="L261" si="2053">IF($F261&gt;0,K261/$F261,"-")</f>
        <v>6.6003616636528026E-2</v>
      </c>
      <c r="M261" s="10">
        <v>82</v>
      </c>
      <c r="N261" s="11">
        <f t="shared" ref="N261" si="2054">IF($F261&gt;0,M261/$F261,"-")</f>
        <v>7.4141048824593131E-2</v>
      </c>
      <c r="O261" s="10">
        <v>309</v>
      </c>
      <c r="P261" s="11">
        <f t="shared" ref="P261" si="2055">IF($F261&gt;0,O261/$F261,"-")</f>
        <v>0.27938517179023509</v>
      </c>
      <c r="Q261" s="10">
        <v>166</v>
      </c>
      <c r="R261" s="11">
        <f t="shared" ref="R261" si="2056">IF($F261&gt;0,Q261/$F261,"-")</f>
        <v>0.15009041591320071</v>
      </c>
      <c r="S261" s="10">
        <v>34</v>
      </c>
      <c r="T261" s="11">
        <f t="shared" ref="T261" si="2057">IF($F261&gt;0,S261/$F261,"-")</f>
        <v>3.074141048824593E-2</v>
      </c>
      <c r="U261" s="10">
        <v>309</v>
      </c>
      <c r="V261" s="11">
        <f t="shared" ref="V261" si="2058">IF($F261&gt;0,U261/$F261,"-")</f>
        <v>0.27938517179023509</v>
      </c>
      <c r="W261" s="10">
        <v>166</v>
      </c>
      <c r="X261" s="11">
        <f t="shared" ref="X261" si="2059">IF($F261&gt;0,W261/$F261,"-")</f>
        <v>0.15009041591320071</v>
      </c>
      <c r="Y261" s="10">
        <v>210</v>
      </c>
      <c r="Z261" s="11">
        <f t="shared" ref="Z261" si="2060">IF($F261&gt;0,Y261/$F261,"-")</f>
        <v>0.189873417721519</v>
      </c>
    </row>
    <row r="262" spans="1:26" x14ac:dyDescent="0.25">
      <c r="A262">
        <v>2962660</v>
      </c>
      <c r="B262">
        <v>29189</v>
      </c>
      <c r="C262" t="s">
        <v>166</v>
      </c>
      <c r="D262" t="s">
        <v>298</v>
      </c>
      <c r="E262" s="9">
        <v>66311</v>
      </c>
      <c r="F262" s="10">
        <v>1912</v>
      </c>
      <c r="G262" s="10">
        <v>1740</v>
      </c>
      <c r="H262" s="11">
        <f t="shared" si="2052"/>
        <v>0.91004184100418406</v>
      </c>
      <c r="I262" s="10">
        <v>1706</v>
      </c>
      <c r="J262" s="11">
        <f t="shared" si="2052"/>
        <v>0.89225941422594146</v>
      </c>
      <c r="K262" s="10">
        <v>211</v>
      </c>
      <c r="L262" s="11">
        <f t="shared" ref="L262" si="2061">IF($F262&gt;0,K262/$F262,"-")</f>
        <v>0.11035564853556486</v>
      </c>
      <c r="M262" s="10">
        <v>544</v>
      </c>
      <c r="N262" s="11">
        <f t="shared" ref="N262" si="2062">IF($F262&gt;0,M262/$F262,"-")</f>
        <v>0.28451882845188287</v>
      </c>
      <c r="O262" s="10">
        <v>388</v>
      </c>
      <c r="P262" s="11">
        <f t="shared" ref="P262" si="2063">IF($F262&gt;0,O262/$F262,"-")</f>
        <v>0.20292887029288703</v>
      </c>
      <c r="Q262" s="10">
        <v>55</v>
      </c>
      <c r="R262" s="11">
        <f t="shared" ref="R262" si="2064">IF($F262&gt;0,Q262/$F262,"-")</f>
        <v>2.8765690376569036E-2</v>
      </c>
      <c r="S262" s="10">
        <v>31</v>
      </c>
      <c r="T262" s="11">
        <f t="shared" ref="T262" si="2065">IF($F262&gt;0,S262/$F262,"-")</f>
        <v>1.6213389121338913E-2</v>
      </c>
      <c r="U262" s="10">
        <v>77</v>
      </c>
      <c r="V262" s="11">
        <f t="shared" ref="V262" si="2066">IF($F262&gt;0,U262/$F262,"-")</f>
        <v>4.0271966527196654E-2</v>
      </c>
      <c r="W262" s="10">
        <v>277</v>
      </c>
      <c r="X262" s="11">
        <f t="shared" ref="X262" si="2067">IF($F262&gt;0,W262/$F262,"-")</f>
        <v>0.14487447698744771</v>
      </c>
      <c r="Y262" s="10">
        <v>224</v>
      </c>
      <c r="Z262" s="11">
        <f t="shared" ref="Z262" si="2068">IF($F262&gt;0,Y262/$F262,"-")</f>
        <v>0.11715481171548117</v>
      </c>
    </row>
    <row r="263" spans="1:26" x14ac:dyDescent="0.25">
      <c r="A263">
        <v>2963956</v>
      </c>
      <c r="B263">
        <v>29189</v>
      </c>
      <c r="C263" t="s">
        <v>166</v>
      </c>
      <c r="D263" t="s">
        <v>299</v>
      </c>
      <c r="E263" s="9">
        <v>46680</v>
      </c>
      <c r="F263" s="10">
        <v>5631</v>
      </c>
      <c r="G263" s="10">
        <v>4143</v>
      </c>
      <c r="H263" s="11">
        <f t="shared" si="2052"/>
        <v>0.73574853489611081</v>
      </c>
      <c r="I263" s="10">
        <v>4042</v>
      </c>
      <c r="J263" s="11">
        <f t="shared" si="2052"/>
        <v>0.71781211152548396</v>
      </c>
      <c r="K263" s="10">
        <v>316</v>
      </c>
      <c r="L263" s="11">
        <f t="shared" ref="L263" si="2069">IF($F263&gt;0,K263/$F263,"-")</f>
        <v>5.611791866453561E-2</v>
      </c>
      <c r="M263" s="10">
        <v>895</v>
      </c>
      <c r="N263" s="11">
        <f t="shared" ref="N263" si="2070">IF($F263&gt;0,M263/$F263,"-")</f>
        <v>0.15894157343278281</v>
      </c>
      <c r="O263" s="10">
        <v>1708</v>
      </c>
      <c r="P263" s="11">
        <f t="shared" ref="P263" si="2071">IF($F263&gt;0,O263/$F263,"-")</f>
        <v>0.30332090214881902</v>
      </c>
      <c r="Q263" s="10">
        <v>425</v>
      </c>
      <c r="R263" s="11">
        <f t="shared" ref="R263" si="2072">IF($F263&gt;0,Q263/$F263,"-")</f>
        <v>7.5475048836796302E-2</v>
      </c>
      <c r="S263" s="10">
        <v>112</v>
      </c>
      <c r="T263" s="11">
        <f t="shared" ref="T263" si="2073">IF($F263&gt;0,S263/$F263,"-")</f>
        <v>1.9889895222873381E-2</v>
      </c>
      <c r="U263" s="10">
        <v>1031</v>
      </c>
      <c r="V263" s="11">
        <f t="shared" ref="V263" si="2074">IF($F263&gt;0,U263/$F263,"-")</f>
        <v>0.18309358906055762</v>
      </c>
      <c r="W263" s="10">
        <v>1063</v>
      </c>
      <c r="X263" s="11">
        <f t="shared" ref="X263" si="2075">IF($F263&gt;0,W263/$F263,"-")</f>
        <v>0.18877641626709288</v>
      </c>
      <c r="Y263" s="10">
        <v>512</v>
      </c>
      <c r="Z263" s="11">
        <f t="shared" ref="Z263" si="2076">IF($F263&gt;0,Y263/$F263,"-")</f>
        <v>9.092523530456402E-2</v>
      </c>
    </row>
    <row r="264" spans="1:26" x14ac:dyDescent="0.25">
      <c r="A264">
        <v>2964082</v>
      </c>
      <c r="B264">
        <v>29183</v>
      </c>
      <c r="C264" t="s">
        <v>170</v>
      </c>
      <c r="D264" t="s">
        <v>300</v>
      </c>
      <c r="E264" s="9">
        <v>62216</v>
      </c>
      <c r="F264" s="10">
        <v>27567</v>
      </c>
      <c r="G264" s="10">
        <v>21890</v>
      </c>
      <c r="H264" s="11">
        <f t="shared" si="2052"/>
        <v>0.79406536801247873</v>
      </c>
      <c r="I264" s="10">
        <v>21520</v>
      </c>
      <c r="J264" s="11">
        <f t="shared" si="2052"/>
        <v>0.78064352305292561</v>
      </c>
      <c r="K264" s="10">
        <v>2117</v>
      </c>
      <c r="L264" s="11">
        <f t="shared" ref="L264" si="2077">IF($F264&gt;0,K264/$F264,"-")</f>
        <v>7.6794718322632127E-2</v>
      </c>
      <c r="M264" s="10">
        <v>6639</v>
      </c>
      <c r="N264" s="11">
        <f t="shared" ref="N264" si="2078">IF($F264&gt;0,M264/$F264,"-")</f>
        <v>0.24083142888235934</v>
      </c>
      <c r="O264" s="10">
        <v>8060</v>
      </c>
      <c r="P264" s="11">
        <f t="shared" ref="P264" si="2079">IF($F264&gt;0,O264/$F264,"-")</f>
        <v>0.29237856857837269</v>
      </c>
      <c r="Q264" s="10">
        <v>881</v>
      </c>
      <c r="R264" s="11">
        <f t="shared" ref="R264" si="2080">IF($F264&gt;0,Q264/$F264,"-")</f>
        <v>3.195850110639533E-2</v>
      </c>
      <c r="S264" s="10">
        <v>369</v>
      </c>
      <c r="T264" s="11">
        <f t="shared" ref="T264" si="2081">IF($F264&gt;0,S264/$F264,"-")</f>
        <v>1.3385569702905649E-2</v>
      </c>
      <c r="U264" s="10">
        <v>1823</v>
      </c>
      <c r="V264" s="11">
        <f t="shared" ref="V264" si="2082">IF($F264&gt;0,U264/$F264,"-")</f>
        <v>6.6129792868284548E-2</v>
      </c>
      <c r="W264" s="10">
        <v>5798</v>
      </c>
      <c r="X264" s="11">
        <f t="shared" ref="X264" si="2083">IF($F264&gt;0,W264/$F264,"-")</f>
        <v>0.21032393804186164</v>
      </c>
      <c r="Y264" s="10">
        <v>2911</v>
      </c>
      <c r="Z264" s="11">
        <f t="shared" ref="Z264" si="2084">IF($F264&gt;0,Y264/$F264,"-")</f>
        <v>0.10559727210070011</v>
      </c>
    </row>
    <row r="265" spans="1:26" x14ac:dyDescent="0.25">
      <c r="A265">
        <v>2964136</v>
      </c>
      <c r="B265">
        <v>29071</v>
      </c>
      <c r="C265" t="s">
        <v>179</v>
      </c>
      <c r="D265" t="s">
        <v>301</v>
      </c>
      <c r="E265" s="9">
        <v>41629</v>
      </c>
      <c r="F265" s="10">
        <v>1905</v>
      </c>
      <c r="G265" s="10">
        <v>1404</v>
      </c>
      <c r="H265" s="11">
        <f t="shared" si="2052"/>
        <v>0.73700787401574808</v>
      </c>
      <c r="I265" s="10">
        <v>1386</v>
      </c>
      <c r="J265" s="11">
        <f t="shared" si="2052"/>
        <v>0.72755905511811025</v>
      </c>
      <c r="K265" s="10">
        <v>60</v>
      </c>
      <c r="L265" s="11">
        <f t="shared" ref="L265" si="2085">IF($F265&gt;0,K265/$F265,"-")</f>
        <v>3.1496062992125984E-2</v>
      </c>
      <c r="M265" s="10">
        <v>268</v>
      </c>
      <c r="N265" s="11">
        <f t="shared" ref="N265" si="2086">IF($F265&gt;0,M265/$F265,"-")</f>
        <v>0.14068241469816273</v>
      </c>
      <c r="O265" s="10">
        <v>580</v>
      </c>
      <c r="P265" s="11">
        <f t="shared" ref="P265" si="2087">IF($F265&gt;0,O265/$F265,"-")</f>
        <v>0.30446194225721784</v>
      </c>
      <c r="Q265" s="10">
        <v>126</v>
      </c>
      <c r="R265" s="11">
        <f t="shared" ref="R265" si="2088">IF($F265&gt;0,Q265/$F265,"-")</f>
        <v>6.6141732283464566E-2</v>
      </c>
      <c r="S265" s="10">
        <v>129</v>
      </c>
      <c r="T265" s="11">
        <f t="shared" ref="T265" si="2089">IF($F265&gt;0,S265/$F265,"-")</f>
        <v>6.7716535433070865E-2</v>
      </c>
      <c r="U265" s="10">
        <v>338</v>
      </c>
      <c r="V265" s="11">
        <f t="shared" ref="V265" si="2090">IF($F265&gt;0,U265/$F265,"-")</f>
        <v>0.17742782152230971</v>
      </c>
      <c r="W265" s="10">
        <v>217</v>
      </c>
      <c r="X265" s="11">
        <f t="shared" ref="X265" si="2091">IF($F265&gt;0,W265/$F265,"-")</f>
        <v>0.11391076115485564</v>
      </c>
      <c r="Y265" s="10">
        <v>199</v>
      </c>
      <c r="Z265" s="11">
        <f t="shared" ref="Z265" si="2092">IF($F265&gt;0,Y265/$F265,"-")</f>
        <v>0.10446194225721785</v>
      </c>
    </row>
    <row r="266" spans="1:26" x14ac:dyDescent="0.25">
      <c r="A266">
        <v>2964478</v>
      </c>
      <c r="B266">
        <v>29189</v>
      </c>
      <c r="C266" t="s">
        <v>166</v>
      </c>
      <c r="D266" t="s">
        <v>302</v>
      </c>
      <c r="E266" s="9">
        <v>45674</v>
      </c>
      <c r="F266" s="10">
        <v>2483</v>
      </c>
      <c r="G266" s="10">
        <v>1779</v>
      </c>
      <c r="H266" s="11">
        <f t="shared" si="2052"/>
        <v>0.71647200966572699</v>
      </c>
      <c r="I266" s="10">
        <v>1718</v>
      </c>
      <c r="J266" s="11">
        <f t="shared" si="2052"/>
        <v>0.69190495368505844</v>
      </c>
      <c r="K266" s="10">
        <v>152</v>
      </c>
      <c r="L266" s="11">
        <f t="shared" ref="L266" si="2093">IF($F266&gt;0,K266/$F266,"-")</f>
        <v>6.1216270640354412E-2</v>
      </c>
      <c r="M266" s="10">
        <v>263</v>
      </c>
      <c r="N266" s="11">
        <f t="shared" ref="N266" si="2094">IF($F266&gt;0,M266/$F266,"-")</f>
        <v>0.10592025775271849</v>
      </c>
      <c r="O266" s="10">
        <v>876</v>
      </c>
      <c r="P266" s="11">
        <f t="shared" ref="P266" si="2095">IF($F266&gt;0,O266/$F266,"-")</f>
        <v>0.35279903342730567</v>
      </c>
      <c r="Q266" s="10">
        <v>263</v>
      </c>
      <c r="R266" s="11">
        <f t="shared" ref="R266" si="2096">IF($F266&gt;0,Q266/$F266,"-")</f>
        <v>0.10592025775271849</v>
      </c>
      <c r="S266" s="10">
        <v>11</v>
      </c>
      <c r="T266" s="11">
        <f t="shared" ref="T266" si="2097">IF($F266&gt;0,S266/$F266,"-")</f>
        <v>4.4301248489730166E-3</v>
      </c>
      <c r="U266" s="10">
        <v>354</v>
      </c>
      <c r="V266" s="11">
        <f t="shared" ref="V266" si="2098">IF($F266&gt;0,U266/$F266,"-")</f>
        <v>0.14256947241240436</v>
      </c>
      <c r="W266" s="10">
        <v>379</v>
      </c>
      <c r="X266" s="11">
        <f t="shared" ref="X266" si="2099">IF($F266&gt;0,W266/$F266,"-")</f>
        <v>0.15263793797825212</v>
      </c>
      <c r="Y266" s="10">
        <v>201</v>
      </c>
      <c r="Z266" s="11">
        <f t="shared" ref="Z266" si="2100">IF($F266&gt;0,Y266/$F266,"-")</f>
        <v>8.0950463149416035E-2</v>
      </c>
    </row>
    <row r="267" spans="1:26" x14ac:dyDescent="0.25">
      <c r="A267">
        <v>2965000</v>
      </c>
      <c r="B267">
        <v>29510</v>
      </c>
      <c r="C267" t="s">
        <v>303</v>
      </c>
      <c r="D267" t="s">
        <v>304</v>
      </c>
      <c r="E267" s="9">
        <v>38664</v>
      </c>
      <c r="F267" s="10">
        <v>139741</v>
      </c>
      <c r="G267" s="10">
        <v>105309</v>
      </c>
      <c r="H267" s="11">
        <f t="shared" si="2052"/>
        <v>0.75360130527189584</v>
      </c>
      <c r="I267" s="10">
        <v>102288</v>
      </c>
      <c r="J267" s="11">
        <f t="shared" si="2052"/>
        <v>0.73198273949664017</v>
      </c>
      <c r="K267" s="10">
        <v>10666</v>
      </c>
      <c r="L267" s="11">
        <f t="shared" ref="L267" si="2101">IF($F267&gt;0,K267/$F267,"-")</f>
        <v>7.6326919086023431E-2</v>
      </c>
      <c r="M267" s="10">
        <v>20052</v>
      </c>
      <c r="N267" s="11">
        <f t="shared" ref="N267" si="2102">IF($F267&gt;0,M267/$F267,"-")</f>
        <v>0.14349403539405042</v>
      </c>
      <c r="O267" s="10">
        <v>37601</v>
      </c>
      <c r="P267" s="11">
        <f t="shared" ref="P267" si="2103">IF($F267&gt;0,O267/$F267,"-")</f>
        <v>0.26907636269956564</v>
      </c>
      <c r="Q267" s="10">
        <v>10702</v>
      </c>
      <c r="R267" s="11">
        <f t="shared" ref="R267" si="2104">IF($F267&gt;0,Q267/$F267,"-")</f>
        <v>7.6584538539154576E-2</v>
      </c>
      <c r="S267" s="10">
        <v>3751</v>
      </c>
      <c r="T267" s="11">
        <f t="shared" ref="T267" si="2105">IF($F267&gt;0,S267/$F267,"-")</f>
        <v>2.6842515797081745E-2</v>
      </c>
      <c r="U267" s="10">
        <v>32021</v>
      </c>
      <c r="V267" s="11">
        <f t="shared" ref="V267" si="2106">IF($F267&gt;0,U267/$F267,"-")</f>
        <v>0.2291453474642374</v>
      </c>
      <c r="W267" s="10">
        <v>18502</v>
      </c>
      <c r="X267" s="11">
        <f t="shared" ref="X267" si="2107">IF($F267&gt;0,W267/$F267,"-")</f>
        <v>0.13240208671757037</v>
      </c>
      <c r="Y267" s="10">
        <v>12394</v>
      </c>
      <c r="Z267" s="11">
        <f t="shared" ref="Z267" si="2108">IF($F267&gt;0,Y267/$F267,"-")</f>
        <v>8.8692652836318622E-2</v>
      </c>
    </row>
    <row r="268" spans="1:26" x14ac:dyDescent="0.25">
      <c r="A268">
        <v>2965108</v>
      </c>
      <c r="B268">
        <v>29183</v>
      </c>
      <c r="C268" t="s">
        <v>170</v>
      </c>
      <c r="D268" t="s">
        <v>305</v>
      </c>
      <c r="E268" s="9">
        <v>101250</v>
      </c>
      <c r="F268" s="10">
        <v>805</v>
      </c>
      <c r="G268" s="10">
        <v>644</v>
      </c>
      <c r="H268" s="11">
        <f t="shared" si="2052"/>
        <v>0.8</v>
      </c>
      <c r="I268" s="10">
        <v>629</v>
      </c>
      <c r="J268" s="11">
        <f t="shared" si="2052"/>
        <v>0.7813664596273292</v>
      </c>
      <c r="K268" s="10">
        <v>83</v>
      </c>
      <c r="L268" s="11">
        <f t="shared" ref="L268" si="2109">IF($F268&gt;0,K268/$F268,"-")</f>
        <v>0.1031055900621118</v>
      </c>
      <c r="M268" s="10">
        <v>304</v>
      </c>
      <c r="N268" s="11">
        <f t="shared" ref="N268" si="2110">IF($F268&gt;0,M268/$F268,"-")</f>
        <v>0.37763975155279506</v>
      </c>
      <c r="O268" s="10">
        <v>230</v>
      </c>
      <c r="P268" s="11">
        <f t="shared" ref="P268" si="2111">IF($F268&gt;0,O268/$F268,"-")</f>
        <v>0.2857142857142857</v>
      </c>
      <c r="Q268" s="10">
        <v>30</v>
      </c>
      <c r="R268" s="11">
        <f t="shared" ref="R268" si="2112">IF($F268&gt;0,Q268/$F268,"-")</f>
        <v>3.7267080745341616E-2</v>
      </c>
      <c r="S268" s="10">
        <v>12</v>
      </c>
      <c r="T268" s="11">
        <f t="shared" ref="T268" si="2113">IF($F268&gt;0,S268/$F268,"-")</f>
        <v>1.4906832298136646E-2</v>
      </c>
      <c r="U268" s="10">
        <v>16</v>
      </c>
      <c r="V268" s="11">
        <f t="shared" ref="V268" si="2114">IF($F268&gt;0,U268/$F268,"-")</f>
        <v>1.9875776397515529E-2</v>
      </c>
      <c r="W268" s="10">
        <v>225</v>
      </c>
      <c r="X268" s="11">
        <f t="shared" ref="X268" si="2115">IF($F268&gt;0,W268/$F268,"-")</f>
        <v>0.27950310559006208</v>
      </c>
      <c r="Y268" s="10">
        <v>71</v>
      </c>
      <c r="Z268" s="11">
        <f t="shared" ref="Z268" si="2116">IF($F268&gt;0,Y268/$F268,"-")</f>
        <v>8.819875776397515E-2</v>
      </c>
    </row>
    <row r="269" spans="1:26" x14ac:dyDescent="0.25">
      <c r="A269">
        <v>2965126</v>
      </c>
      <c r="B269">
        <v>29183</v>
      </c>
      <c r="C269" t="s">
        <v>170</v>
      </c>
      <c r="D269" t="s">
        <v>306</v>
      </c>
      <c r="E269" s="9">
        <v>73604</v>
      </c>
      <c r="F269" s="10">
        <v>22200</v>
      </c>
      <c r="G269" s="10">
        <v>18514</v>
      </c>
      <c r="H269" s="11">
        <f t="shared" si="2052"/>
        <v>0.83396396396396399</v>
      </c>
      <c r="I269" s="10">
        <v>18134</v>
      </c>
      <c r="J269" s="11">
        <f t="shared" si="2052"/>
        <v>0.81684684684684683</v>
      </c>
      <c r="K269" s="10">
        <v>1782</v>
      </c>
      <c r="L269" s="11">
        <f t="shared" ref="L269" si="2117">IF($F269&gt;0,K269/$F269,"-")</f>
        <v>8.0270270270270269E-2</v>
      </c>
      <c r="M269" s="10">
        <v>5007</v>
      </c>
      <c r="N269" s="11">
        <f t="shared" ref="N269" si="2118">IF($F269&gt;0,M269/$F269,"-")</f>
        <v>0.22554054054054054</v>
      </c>
      <c r="O269" s="10">
        <v>6301</v>
      </c>
      <c r="P269" s="11">
        <f t="shared" ref="P269" si="2119">IF($F269&gt;0,O269/$F269,"-")</f>
        <v>0.28382882882882882</v>
      </c>
      <c r="Q269" s="10">
        <v>600</v>
      </c>
      <c r="R269" s="11">
        <f t="shared" ref="R269" si="2120">IF($F269&gt;0,Q269/$F269,"-")</f>
        <v>2.7027027027027029E-2</v>
      </c>
      <c r="S269" s="10">
        <v>215</v>
      </c>
      <c r="T269" s="11">
        <f t="shared" ref="T269" si="2121">IF($F269&gt;0,S269/$F269,"-")</f>
        <v>9.6846846846846846E-3</v>
      </c>
      <c r="U269" s="10">
        <v>1011</v>
      </c>
      <c r="V269" s="11">
        <f t="shared" ref="V269" si="2122">IF($F269&gt;0,U269/$F269,"-")</f>
        <v>4.554054054054054E-2</v>
      </c>
      <c r="W269" s="10">
        <v>4943</v>
      </c>
      <c r="X269" s="11">
        <f t="shared" ref="X269" si="2123">IF($F269&gt;0,W269/$F269,"-")</f>
        <v>0.22265765765765766</v>
      </c>
      <c r="Y269" s="10">
        <v>2482</v>
      </c>
      <c r="Z269" s="11">
        <f t="shared" ref="Z269" si="2124">IF($F269&gt;0,Y269/$F269,"-")</f>
        <v>0.1118018018018018</v>
      </c>
    </row>
    <row r="270" spans="1:26" x14ac:dyDescent="0.25">
      <c r="A270">
        <v>2965954</v>
      </c>
      <c r="B270">
        <v>29189</v>
      </c>
      <c r="C270" t="s">
        <v>166</v>
      </c>
      <c r="D270" t="s">
        <v>307</v>
      </c>
      <c r="E270" s="9">
        <v>61111</v>
      </c>
      <c r="F270" s="10">
        <v>3424</v>
      </c>
      <c r="G270" s="10">
        <v>2314</v>
      </c>
      <c r="H270" s="11">
        <f t="shared" si="2052"/>
        <v>0.67581775700934577</v>
      </c>
      <c r="I270" s="10">
        <v>2281</v>
      </c>
      <c r="J270" s="11">
        <f t="shared" si="2052"/>
        <v>0.66617990654205606</v>
      </c>
      <c r="K270" s="10">
        <v>266</v>
      </c>
      <c r="L270" s="11">
        <f t="shared" ref="L270" si="2125">IF($F270&gt;0,K270/$F270,"-")</f>
        <v>7.7686915887850469E-2</v>
      </c>
      <c r="M270" s="10">
        <v>1117</v>
      </c>
      <c r="N270" s="11">
        <f t="shared" ref="N270" si="2126">IF($F270&gt;0,M270/$F270,"-")</f>
        <v>0.3262266355140187</v>
      </c>
      <c r="O270" s="10">
        <v>1536</v>
      </c>
      <c r="P270" s="11">
        <f t="shared" ref="P270" si="2127">IF($F270&gt;0,O270/$F270,"-")</f>
        <v>0.44859813084112149</v>
      </c>
      <c r="Q270" s="10">
        <v>115</v>
      </c>
      <c r="R270" s="11">
        <f t="shared" ref="R270" si="2128">IF($F270&gt;0,Q270/$F270,"-")</f>
        <v>3.3586448598130841E-2</v>
      </c>
      <c r="S270" s="10">
        <v>0</v>
      </c>
      <c r="T270" s="11">
        <f t="shared" ref="T270" si="2129">IF($F270&gt;0,S270/$F270,"-")</f>
        <v>0</v>
      </c>
      <c r="U270" s="10">
        <v>142</v>
      </c>
      <c r="V270" s="11">
        <f t="shared" ref="V270" si="2130">IF($F270&gt;0,U270/$F270,"-")</f>
        <v>4.1471962616822428E-2</v>
      </c>
      <c r="W270" s="10">
        <v>1011</v>
      </c>
      <c r="X270" s="11">
        <f t="shared" ref="X270" si="2131">IF($F270&gt;0,W270/$F270,"-")</f>
        <v>0.29526869158878505</v>
      </c>
      <c r="Y270" s="10">
        <v>415</v>
      </c>
      <c r="Z270" s="11">
        <f t="shared" ref="Z270" si="2132">IF($F270&gt;0,Y270/$F270,"-")</f>
        <v>0.12120327102803738</v>
      </c>
    </row>
    <row r="271" spans="1:26" x14ac:dyDescent="0.25">
      <c r="A271">
        <v>2966337</v>
      </c>
      <c r="B271">
        <v>29099</v>
      </c>
      <c r="C271" t="s">
        <v>168</v>
      </c>
      <c r="D271" t="s">
        <v>308</v>
      </c>
      <c r="E271" s="9">
        <v>72500</v>
      </c>
      <c r="F271" s="10">
        <v>74</v>
      </c>
      <c r="G271" s="10">
        <v>64</v>
      </c>
      <c r="H271" s="11">
        <f t="shared" si="2052"/>
        <v>0.86486486486486491</v>
      </c>
      <c r="I271" s="10">
        <v>61</v>
      </c>
      <c r="J271" s="11">
        <f t="shared" si="2052"/>
        <v>0.82432432432432434</v>
      </c>
      <c r="K271" s="10">
        <v>8</v>
      </c>
      <c r="L271" s="11">
        <f t="shared" ref="L271" si="2133">IF($F271&gt;0,K271/$F271,"-")</f>
        <v>0.10810810810810811</v>
      </c>
      <c r="M271" s="10">
        <v>17</v>
      </c>
      <c r="N271" s="11">
        <f t="shared" ref="N271" si="2134">IF($F271&gt;0,M271/$F271,"-")</f>
        <v>0.22972972972972974</v>
      </c>
      <c r="O271" s="10">
        <v>27</v>
      </c>
      <c r="P271" s="11">
        <f t="shared" ref="P271" si="2135">IF($F271&gt;0,O271/$F271,"-")</f>
        <v>0.36486486486486486</v>
      </c>
      <c r="Q271" s="10">
        <v>2</v>
      </c>
      <c r="R271" s="11">
        <f t="shared" ref="R271" si="2136">IF($F271&gt;0,Q271/$F271,"-")</f>
        <v>2.7027027027027029E-2</v>
      </c>
      <c r="S271" s="10">
        <v>2</v>
      </c>
      <c r="T271" s="11">
        <f t="shared" ref="T271" si="2137">IF($F271&gt;0,S271/$F271,"-")</f>
        <v>2.7027027027027029E-2</v>
      </c>
      <c r="U271" s="10">
        <v>9</v>
      </c>
      <c r="V271" s="11">
        <f t="shared" ref="V271" si="2138">IF($F271&gt;0,U271/$F271,"-")</f>
        <v>0.12162162162162163</v>
      </c>
      <c r="W271" s="10">
        <v>23</v>
      </c>
      <c r="X271" s="11">
        <f t="shared" ref="X271" si="2139">IF($F271&gt;0,W271/$F271,"-")</f>
        <v>0.3108108108108108</v>
      </c>
      <c r="Y271" s="10">
        <v>4</v>
      </c>
      <c r="Z271" s="11">
        <f t="shared" ref="Z271" si="2140">IF($F271&gt;0,Y271/$F271,"-")</f>
        <v>5.4054054054054057E-2</v>
      </c>
    </row>
    <row r="272" spans="1:26" x14ac:dyDescent="0.25">
      <c r="A272">
        <v>2967700</v>
      </c>
      <c r="B272">
        <v>29189</v>
      </c>
      <c r="C272" t="s">
        <v>166</v>
      </c>
      <c r="D272" t="s">
        <v>309</v>
      </c>
      <c r="E272" s="9">
        <v>53977</v>
      </c>
      <c r="F272" s="10">
        <v>3195</v>
      </c>
      <c r="G272" s="10">
        <v>2161</v>
      </c>
      <c r="H272" s="11">
        <f t="shared" si="2052"/>
        <v>0.67636932707355246</v>
      </c>
      <c r="I272" s="10">
        <v>2161</v>
      </c>
      <c r="J272" s="11">
        <f t="shared" si="2052"/>
        <v>0.67636932707355246</v>
      </c>
      <c r="K272" s="10">
        <v>162</v>
      </c>
      <c r="L272" s="11">
        <f t="shared" ref="L272" si="2141">IF($F272&gt;0,K272/$F272,"-")</f>
        <v>5.0704225352112678E-2</v>
      </c>
      <c r="M272" s="10">
        <v>907</v>
      </c>
      <c r="N272" s="11">
        <f t="shared" ref="N272" si="2142">IF($F272&gt;0,M272/$F272,"-")</f>
        <v>0.28388106416275433</v>
      </c>
      <c r="O272" s="10">
        <v>1217</v>
      </c>
      <c r="P272" s="11">
        <f t="shared" ref="P272" si="2143">IF($F272&gt;0,O272/$F272,"-")</f>
        <v>0.38090766823161187</v>
      </c>
      <c r="Q272" s="10">
        <v>96</v>
      </c>
      <c r="R272" s="11">
        <f t="shared" ref="R272" si="2144">IF($F272&gt;0,Q272/$F272,"-")</f>
        <v>3.0046948356807511E-2</v>
      </c>
      <c r="S272" s="10">
        <v>0</v>
      </c>
      <c r="T272" s="11">
        <f t="shared" ref="T272" si="2145">IF($F272&gt;0,S272/$F272,"-")</f>
        <v>0</v>
      </c>
      <c r="U272" s="10">
        <v>121</v>
      </c>
      <c r="V272" s="11">
        <f t="shared" ref="V272" si="2146">IF($F272&gt;0,U272/$F272,"-")</f>
        <v>3.7871674491392802E-2</v>
      </c>
      <c r="W272" s="10">
        <v>665</v>
      </c>
      <c r="X272" s="11">
        <f t="shared" ref="X272" si="2147">IF($F272&gt;0,W272/$F272,"-")</f>
        <v>0.20813771517996871</v>
      </c>
      <c r="Y272" s="10">
        <v>185</v>
      </c>
      <c r="Z272" s="11">
        <f t="shared" ref="Z272" si="2148">IF($F272&gt;0,Y272/$F272,"-")</f>
        <v>5.7902973395931145E-2</v>
      </c>
    </row>
    <row r="273" spans="1:26" x14ac:dyDescent="0.25">
      <c r="A273">
        <v>2967808</v>
      </c>
      <c r="B273">
        <v>29113</v>
      </c>
      <c r="C273" t="s">
        <v>190</v>
      </c>
      <c r="D273" t="s">
        <v>310</v>
      </c>
      <c r="E273" s="9">
        <v>81875</v>
      </c>
      <c r="F273" s="10">
        <v>7</v>
      </c>
      <c r="G273" s="10">
        <v>6</v>
      </c>
      <c r="H273" s="11">
        <f t="shared" si="2052"/>
        <v>0.8571428571428571</v>
      </c>
      <c r="I273" s="10">
        <v>6</v>
      </c>
      <c r="J273" s="11">
        <f t="shared" si="2052"/>
        <v>0.8571428571428571</v>
      </c>
      <c r="K273" s="10">
        <v>0</v>
      </c>
      <c r="L273" s="11">
        <f t="shared" ref="L273" si="2149">IF($F273&gt;0,K273/$F273,"-")</f>
        <v>0</v>
      </c>
      <c r="M273" s="10">
        <v>0</v>
      </c>
      <c r="N273" s="11">
        <f t="shared" ref="N273" si="2150">IF($F273&gt;0,M273/$F273,"-")</f>
        <v>0</v>
      </c>
      <c r="O273" s="10">
        <v>4</v>
      </c>
      <c r="P273" s="11">
        <f t="shared" ref="P273" si="2151">IF($F273&gt;0,O273/$F273,"-")</f>
        <v>0.5714285714285714</v>
      </c>
      <c r="Q273" s="10">
        <v>3</v>
      </c>
      <c r="R273" s="11">
        <f t="shared" ref="R273" si="2152">IF($F273&gt;0,Q273/$F273,"-")</f>
        <v>0.42857142857142855</v>
      </c>
      <c r="S273" s="10">
        <v>0</v>
      </c>
      <c r="T273" s="11">
        <f t="shared" ref="T273" si="2153">IF($F273&gt;0,S273/$F273,"-")</f>
        <v>0</v>
      </c>
      <c r="U273" s="10">
        <v>0</v>
      </c>
      <c r="V273" s="11">
        <f t="shared" ref="V273" si="2154">IF($F273&gt;0,U273/$F273,"-")</f>
        <v>0</v>
      </c>
      <c r="W273" s="10">
        <v>2</v>
      </c>
      <c r="X273" s="11">
        <f t="shared" ref="X273" si="2155">IF($F273&gt;0,W273/$F273,"-")</f>
        <v>0.2857142857142857</v>
      </c>
      <c r="Y273" s="10">
        <v>0</v>
      </c>
      <c r="Z273" s="11">
        <f t="shared" ref="Z273" si="2156">IF($F273&gt;0,Y273/$F273,"-")</f>
        <v>0</v>
      </c>
    </row>
    <row r="274" spans="1:26" x14ac:dyDescent="0.25">
      <c r="A274">
        <v>2969266</v>
      </c>
      <c r="B274">
        <v>29189</v>
      </c>
      <c r="C274" t="s">
        <v>166</v>
      </c>
      <c r="D274" t="s">
        <v>311</v>
      </c>
      <c r="E274" s="9">
        <v>37929</v>
      </c>
      <c r="F274" s="10">
        <v>7093</v>
      </c>
      <c r="G274" s="10">
        <v>5403</v>
      </c>
      <c r="H274" s="11">
        <f t="shared" si="2052"/>
        <v>0.76173692372761881</v>
      </c>
      <c r="I274" s="10">
        <v>5317</v>
      </c>
      <c r="J274" s="11">
        <f t="shared" si="2052"/>
        <v>0.74961229381079941</v>
      </c>
      <c r="K274" s="10">
        <v>389</v>
      </c>
      <c r="L274" s="11">
        <f t="shared" ref="L274" si="2157">IF($F274&gt;0,K274/$F274,"-")</f>
        <v>5.4842802763287749E-2</v>
      </c>
      <c r="M274" s="10">
        <v>791</v>
      </c>
      <c r="N274" s="11">
        <f t="shared" ref="N274" si="2158">IF($F274&gt;0,M274/$F274,"-")</f>
        <v>0.11151839842097842</v>
      </c>
      <c r="O274" s="10">
        <v>2310</v>
      </c>
      <c r="P274" s="11">
        <f t="shared" ref="P274" si="2159">IF($F274&gt;0,O274/$F274,"-")</f>
        <v>0.32567319892852109</v>
      </c>
      <c r="Q274" s="10">
        <v>704</v>
      </c>
      <c r="R274" s="11">
        <f t="shared" ref="R274" si="2160">IF($F274&gt;0,Q274/$F274,"-")</f>
        <v>9.9252784435358801E-2</v>
      </c>
      <c r="S274" s="10">
        <v>240</v>
      </c>
      <c r="T274" s="11">
        <f t="shared" ref="T274" si="2161">IF($F274&gt;0,S274/$F274,"-")</f>
        <v>3.3836176512054138E-2</v>
      </c>
      <c r="U274" s="10">
        <v>2128</v>
      </c>
      <c r="V274" s="11">
        <f t="shared" ref="V274" si="2162">IF($F274&gt;0,U274/$F274,"-")</f>
        <v>0.30001409840688004</v>
      </c>
      <c r="W274" s="10">
        <v>1343</v>
      </c>
      <c r="X274" s="11">
        <f t="shared" ref="X274" si="2163">IF($F274&gt;0,W274/$F274,"-")</f>
        <v>0.18934160439870296</v>
      </c>
      <c r="Y274" s="10">
        <v>1103</v>
      </c>
      <c r="Z274" s="11">
        <f t="shared" ref="Z274" si="2164">IF($F274&gt;0,Y274/$F274,"-")</f>
        <v>0.15550542788664881</v>
      </c>
    </row>
    <row r="275" spans="1:26" x14ac:dyDescent="0.25">
      <c r="A275">
        <v>2971440</v>
      </c>
      <c r="B275">
        <v>29071</v>
      </c>
      <c r="C275" t="s">
        <v>179</v>
      </c>
      <c r="D275" t="s">
        <v>312</v>
      </c>
      <c r="E275" s="9">
        <v>34544</v>
      </c>
      <c r="F275" s="10">
        <v>2857</v>
      </c>
      <c r="G275" s="10">
        <v>1973</v>
      </c>
      <c r="H275" s="11">
        <f t="shared" si="2052"/>
        <v>0.6905845292264613</v>
      </c>
      <c r="I275" s="10">
        <v>1853</v>
      </c>
      <c r="J275" s="11">
        <f t="shared" si="2052"/>
        <v>0.64858242912145603</v>
      </c>
      <c r="K275" s="10">
        <v>326</v>
      </c>
      <c r="L275" s="11">
        <f t="shared" ref="L275" si="2165">IF($F275&gt;0,K275/$F275,"-")</f>
        <v>0.11410570528526426</v>
      </c>
      <c r="M275" s="10">
        <v>401</v>
      </c>
      <c r="N275" s="11">
        <f t="shared" ref="N275" si="2166">IF($F275&gt;0,M275/$F275,"-")</f>
        <v>0.14035701785089255</v>
      </c>
      <c r="O275" s="10">
        <v>1051</v>
      </c>
      <c r="P275" s="11">
        <f t="shared" ref="P275" si="2167">IF($F275&gt;0,O275/$F275,"-")</f>
        <v>0.36786839341967098</v>
      </c>
      <c r="Q275" s="10">
        <v>239</v>
      </c>
      <c r="R275" s="11">
        <f t="shared" ref="R275" si="2168">IF($F275&gt;0,Q275/$F275,"-")</f>
        <v>8.3654182709135452E-2</v>
      </c>
      <c r="S275" s="10">
        <v>151</v>
      </c>
      <c r="T275" s="11">
        <f t="shared" ref="T275" si="2169">IF($F275&gt;0,S275/$F275,"-")</f>
        <v>5.2852642632131609E-2</v>
      </c>
      <c r="U275" s="10">
        <v>557</v>
      </c>
      <c r="V275" s="11">
        <f t="shared" ref="V275" si="2170">IF($F275&gt;0,U275/$F275,"-")</f>
        <v>0.19495974798739937</v>
      </c>
      <c r="W275" s="10">
        <v>590</v>
      </c>
      <c r="X275" s="11">
        <f t="shared" ref="X275" si="2171">IF($F275&gt;0,W275/$F275,"-")</f>
        <v>0.20651032551627582</v>
      </c>
      <c r="Y275" s="10">
        <v>247</v>
      </c>
      <c r="Z275" s="11">
        <f t="shared" ref="Z275" si="2172">IF($F275&gt;0,Y275/$F275,"-")</f>
        <v>8.6454322716135804E-2</v>
      </c>
    </row>
    <row r="276" spans="1:26" x14ac:dyDescent="0.25">
      <c r="A276">
        <v>2971746</v>
      </c>
      <c r="B276">
        <v>29189</v>
      </c>
      <c r="C276" t="s">
        <v>166</v>
      </c>
      <c r="D276" t="s">
        <v>313</v>
      </c>
      <c r="E276" s="9">
        <v>101058</v>
      </c>
      <c r="F276" s="10">
        <v>3280</v>
      </c>
      <c r="G276" s="10">
        <v>2294</v>
      </c>
      <c r="H276" s="11">
        <f t="shared" si="2052"/>
        <v>0.69939024390243898</v>
      </c>
      <c r="I276" s="10">
        <v>2219</v>
      </c>
      <c r="J276" s="11">
        <f t="shared" si="2052"/>
        <v>0.67652439024390243</v>
      </c>
      <c r="K276" s="10">
        <v>427</v>
      </c>
      <c r="L276" s="11">
        <f t="shared" ref="L276" si="2173">IF($F276&gt;0,K276/$F276,"-")</f>
        <v>0.1301829268292683</v>
      </c>
      <c r="M276" s="10">
        <v>1606</v>
      </c>
      <c r="N276" s="11">
        <f t="shared" ref="N276" si="2174">IF($F276&gt;0,M276/$F276,"-")</f>
        <v>0.48963414634146341</v>
      </c>
      <c r="O276" s="10">
        <v>1367</v>
      </c>
      <c r="P276" s="11">
        <f t="shared" ref="P276" si="2175">IF($F276&gt;0,O276/$F276,"-")</f>
        <v>0.41676829268292681</v>
      </c>
      <c r="Q276" s="10">
        <v>56</v>
      </c>
      <c r="R276" s="11">
        <f t="shared" ref="R276" si="2176">IF($F276&gt;0,Q276/$F276,"-")</f>
        <v>1.7073170731707318E-2</v>
      </c>
      <c r="S276" s="10">
        <v>24</v>
      </c>
      <c r="T276" s="11">
        <f t="shared" ref="T276" si="2177">IF($F276&gt;0,S276/$F276,"-")</f>
        <v>7.3170731707317077E-3</v>
      </c>
      <c r="U276" s="10">
        <v>74</v>
      </c>
      <c r="V276" s="11">
        <f t="shared" ref="V276" si="2178">IF($F276&gt;0,U276/$F276,"-")</f>
        <v>2.2560975609756097E-2</v>
      </c>
      <c r="W276" s="10">
        <v>826</v>
      </c>
      <c r="X276" s="11">
        <f t="shared" ref="X276" si="2179">IF($F276&gt;0,W276/$F276,"-")</f>
        <v>0.25182926829268293</v>
      </c>
      <c r="Y276" s="10">
        <v>273</v>
      </c>
      <c r="Z276" s="11">
        <f t="shared" ref="Z276" si="2180">IF($F276&gt;0,Y276/$F276,"-")</f>
        <v>8.3231707317073175E-2</v>
      </c>
    </row>
    <row r="277" spans="1:26" x14ac:dyDescent="0.25">
      <c r="A277">
        <v>2972034</v>
      </c>
      <c r="B277">
        <v>29189</v>
      </c>
      <c r="C277" t="s">
        <v>166</v>
      </c>
      <c r="D277" t="s">
        <v>314</v>
      </c>
      <c r="E277" s="9">
        <v>57500</v>
      </c>
      <c r="F277" s="10">
        <v>274</v>
      </c>
      <c r="G277" s="10">
        <v>216</v>
      </c>
      <c r="H277" s="11">
        <f t="shared" si="2052"/>
        <v>0.78832116788321172</v>
      </c>
      <c r="I277" s="10">
        <v>214</v>
      </c>
      <c r="J277" s="11">
        <f t="shared" si="2052"/>
        <v>0.78102189781021902</v>
      </c>
      <c r="K277" s="10">
        <v>29</v>
      </c>
      <c r="L277" s="11">
        <f t="shared" ref="L277" si="2181">IF($F277&gt;0,K277/$F277,"-")</f>
        <v>0.10583941605839416</v>
      </c>
      <c r="M277" s="10">
        <v>67</v>
      </c>
      <c r="N277" s="11">
        <f t="shared" ref="N277" si="2182">IF($F277&gt;0,M277/$F277,"-")</f>
        <v>0.24452554744525548</v>
      </c>
      <c r="O277" s="10">
        <v>99</v>
      </c>
      <c r="P277" s="11">
        <f t="shared" ref="P277" si="2183">IF($F277&gt;0,O277/$F277,"-")</f>
        <v>0.36131386861313869</v>
      </c>
      <c r="Q277" s="10">
        <v>12</v>
      </c>
      <c r="R277" s="11">
        <f t="shared" ref="R277" si="2184">IF($F277&gt;0,Q277/$F277,"-")</f>
        <v>4.3795620437956206E-2</v>
      </c>
      <c r="S277" s="10">
        <v>2</v>
      </c>
      <c r="T277" s="11">
        <f t="shared" ref="T277" si="2185">IF($F277&gt;0,S277/$F277,"-")</f>
        <v>7.2992700729927005E-3</v>
      </c>
      <c r="U277" s="10">
        <v>10</v>
      </c>
      <c r="V277" s="11">
        <f t="shared" ref="V277" si="2186">IF($F277&gt;0,U277/$F277,"-")</f>
        <v>3.6496350364963501E-2</v>
      </c>
      <c r="W277" s="10">
        <v>63</v>
      </c>
      <c r="X277" s="11">
        <f t="shared" ref="X277" si="2187">IF($F277&gt;0,W277/$F277,"-")</f>
        <v>0.22992700729927007</v>
      </c>
      <c r="Y277" s="10">
        <v>42</v>
      </c>
      <c r="Z277" s="11">
        <f t="shared" ref="Z277" si="2188">IF($F277&gt;0,Y277/$F277,"-")</f>
        <v>0.15328467153284672</v>
      </c>
    </row>
    <row r="278" spans="1:26" x14ac:dyDescent="0.25">
      <c r="A278">
        <v>2973127</v>
      </c>
      <c r="B278">
        <v>29219</v>
      </c>
      <c r="C278" t="s">
        <v>226</v>
      </c>
      <c r="D278" t="s">
        <v>315</v>
      </c>
      <c r="E278" s="9" t="s">
        <v>346</v>
      </c>
      <c r="F278" s="10">
        <v>1</v>
      </c>
      <c r="G278" s="10">
        <v>1</v>
      </c>
      <c r="H278" s="11">
        <f t="shared" si="2052"/>
        <v>1</v>
      </c>
      <c r="I278" s="10">
        <v>1</v>
      </c>
      <c r="J278" s="11">
        <f t="shared" si="2052"/>
        <v>1</v>
      </c>
      <c r="K278" s="10">
        <v>0</v>
      </c>
      <c r="L278" s="11">
        <f t="shared" ref="L278" si="2189">IF($F278&gt;0,K278/$F278,"-")</f>
        <v>0</v>
      </c>
      <c r="M278" s="10">
        <v>1</v>
      </c>
      <c r="N278" s="11">
        <f t="shared" ref="N278" si="2190">IF($F278&gt;0,M278/$F278,"-")</f>
        <v>1</v>
      </c>
      <c r="O278" s="10">
        <v>1</v>
      </c>
      <c r="P278" s="11">
        <f t="shared" ref="P278" si="2191">IF($F278&gt;0,O278/$F278,"-")</f>
        <v>1</v>
      </c>
      <c r="Q278" s="10">
        <v>0</v>
      </c>
      <c r="R278" s="11">
        <f t="shared" ref="R278" si="2192">IF($F278&gt;0,Q278/$F278,"-")</f>
        <v>0</v>
      </c>
      <c r="S278" s="10">
        <v>0</v>
      </c>
      <c r="T278" s="11">
        <f t="shared" ref="T278" si="2193">IF($F278&gt;0,S278/$F278,"-")</f>
        <v>0</v>
      </c>
      <c r="U278" s="10">
        <v>0</v>
      </c>
      <c r="V278" s="11">
        <f t="shared" ref="V278" si="2194">IF($F278&gt;0,U278/$F278,"-")</f>
        <v>0</v>
      </c>
      <c r="W278" s="10">
        <v>0</v>
      </c>
      <c r="X278" s="11">
        <f t="shared" ref="X278" si="2195">IF($F278&gt;0,W278/$F278,"-")</f>
        <v>0</v>
      </c>
      <c r="Y278" s="10">
        <v>0</v>
      </c>
      <c r="Z278" s="11">
        <f t="shared" ref="Z278" si="2196">IF($F278&gt;0,Y278/$F278,"-")</f>
        <v>0</v>
      </c>
    </row>
    <row r="279" spans="1:26" x14ac:dyDescent="0.25">
      <c r="A279">
        <v>2973618</v>
      </c>
      <c r="B279">
        <v>29189</v>
      </c>
      <c r="C279" t="s">
        <v>166</v>
      </c>
      <c r="D279" t="s">
        <v>316</v>
      </c>
      <c r="E279" s="9">
        <v>164649</v>
      </c>
      <c r="F279" s="10">
        <v>4014</v>
      </c>
      <c r="G279" s="10">
        <v>3060</v>
      </c>
      <c r="H279" s="11">
        <f t="shared" si="2052"/>
        <v>0.7623318385650224</v>
      </c>
      <c r="I279" s="10">
        <v>2887</v>
      </c>
      <c r="J279" s="11">
        <f t="shared" si="2052"/>
        <v>0.71923268560039866</v>
      </c>
      <c r="K279" s="10">
        <v>718</v>
      </c>
      <c r="L279" s="11">
        <f t="shared" ref="L279" si="2197">IF($F279&gt;0,K279/$F279,"-")</f>
        <v>0.17887394120577976</v>
      </c>
      <c r="M279" s="10">
        <v>2189</v>
      </c>
      <c r="N279" s="11">
        <f t="shared" ref="N279" si="2198">IF($F279&gt;0,M279/$F279,"-")</f>
        <v>0.54534130543099157</v>
      </c>
      <c r="O279" s="10">
        <v>1269</v>
      </c>
      <c r="P279" s="11">
        <f t="shared" ref="P279" si="2199">IF($F279&gt;0,O279/$F279,"-")</f>
        <v>0.31614349775784756</v>
      </c>
      <c r="Q279" s="10">
        <v>81</v>
      </c>
      <c r="R279" s="11">
        <f t="shared" ref="R279" si="2200">IF($F279&gt;0,Q279/$F279,"-")</f>
        <v>2.0179372197309416E-2</v>
      </c>
      <c r="S279" s="10">
        <v>0</v>
      </c>
      <c r="T279" s="11">
        <f t="shared" ref="T279" si="2201">IF($F279&gt;0,S279/$F279,"-")</f>
        <v>0</v>
      </c>
      <c r="U279" s="10">
        <v>15</v>
      </c>
      <c r="V279" s="11">
        <f t="shared" ref="V279" si="2202">IF($F279&gt;0,U279/$F279,"-")</f>
        <v>3.7369207772795215E-3</v>
      </c>
      <c r="W279" s="10">
        <v>712</v>
      </c>
      <c r="X279" s="11">
        <f t="shared" ref="X279" si="2203">IF($F279&gt;0,W279/$F279,"-")</f>
        <v>0.17737917289486796</v>
      </c>
      <c r="Y279" s="10">
        <v>263</v>
      </c>
      <c r="Z279" s="11">
        <f t="shared" ref="Z279" si="2204">IF($F279&gt;0,Y279/$F279,"-")</f>
        <v>6.5520677628300952E-2</v>
      </c>
    </row>
    <row r="280" spans="1:26" x14ac:dyDescent="0.25">
      <c r="A280">
        <v>2973942</v>
      </c>
      <c r="B280">
        <v>29113</v>
      </c>
      <c r="C280" t="s">
        <v>190</v>
      </c>
      <c r="D280" t="s">
        <v>154</v>
      </c>
      <c r="E280" s="9">
        <v>55000</v>
      </c>
      <c r="F280" s="10">
        <v>3998</v>
      </c>
      <c r="G280" s="10">
        <v>3299</v>
      </c>
      <c r="H280" s="11">
        <f t="shared" si="2052"/>
        <v>0.82516258129064535</v>
      </c>
      <c r="I280" s="10">
        <v>3217</v>
      </c>
      <c r="J280" s="11">
        <f t="shared" si="2052"/>
        <v>0.80465232616308158</v>
      </c>
      <c r="K280" s="10">
        <v>300</v>
      </c>
      <c r="L280" s="11">
        <f t="shared" ref="L280" si="2205">IF($F280&gt;0,K280/$F280,"-")</f>
        <v>7.5037518759379696E-2</v>
      </c>
      <c r="M280" s="10">
        <v>447</v>
      </c>
      <c r="N280" s="11">
        <f t="shared" ref="N280" si="2206">IF($F280&gt;0,M280/$F280,"-")</f>
        <v>0.11180590295147574</v>
      </c>
      <c r="O280" s="10">
        <v>1118</v>
      </c>
      <c r="P280" s="11">
        <f t="shared" ref="P280" si="2207">IF($F280&gt;0,O280/$F280,"-")</f>
        <v>0.27963981990995496</v>
      </c>
      <c r="Q280" s="10">
        <v>310</v>
      </c>
      <c r="R280" s="11">
        <f t="shared" ref="R280" si="2208">IF($F280&gt;0,Q280/$F280,"-")</f>
        <v>7.7538769384692341E-2</v>
      </c>
      <c r="S280" s="10">
        <v>106</v>
      </c>
      <c r="T280" s="11">
        <f t="shared" ref="T280" si="2209">IF($F280&gt;0,S280/$F280,"-")</f>
        <v>2.6513256628314157E-2</v>
      </c>
      <c r="U280" s="10">
        <v>644</v>
      </c>
      <c r="V280" s="11">
        <f t="shared" ref="V280" si="2210">IF($F280&gt;0,U280/$F280,"-")</f>
        <v>0.16108054027013508</v>
      </c>
      <c r="W280" s="10">
        <v>751</v>
      </c>
      <c r="X280" s="11">
        <f t="shared" ref="X280" si="2211">IF($F280&gt;0,W280/$F280,"-")</f>
        <v>0.18784392196098049</v>
      </c>
      <c r="Y280" s="10">
        <v>251</v>
      </c>
      <c r="Z280" s="11">
        <f t="shared" ref="Z280" si="2212">IF($F280&gt;0,Y280/$F280,"-")</f>
        <v>6.2781390695347675E-2</v>
      </c>
    </row>
    <row r="281" spans="1:26" x14ac:dyDescent="0.25">
      <c r="A281">
        <v>2973978</v>
      </c>
      <c r="B281">
        <v>29219</v>
      </c>
      <c r="C281" t="s">
        <v>226</v>
      </c>
      <c r="D281" t="s">
        <v>317</v>
      </c>
      <c r="E281" s="9">
        <v>31167</v>
      </c>
      <c r="F281" s="10">
        <v>272</v>
      </c>
      <c r="G281" s="10">
        <v>188</v>
      </c>
      <c r="H281" s="11">
        <f t="shared" si="2052"/>
        <v>0.69117647058823528</v>
      </c>
      <c r="I281" s="10">
        <v>179</v>
      </c>
      <c r="J281" s="11">
        <f t="shared" si="2052"/>
        <v>0.65808823529411764</v>
      </c>
      <c r="K281" s="10">
        <v>16</v>
      </c>
      <c r="L281" s="11">
        <f t="shared" ref="L281" si="2213">IF($F281&gt;0,K281/$F281,"-")</f>
        <v>5.8823529411764705E-2</v>
      </c>
      <c r="M281" s="10">
        <v>48</v>
      </c>
      <c r="N281" s="11">
        <f t="shared" ref="N281" si="2214">IF($F281&gt;0,M281/$F281,"-")</f>
        <v>0.17647058823529413</v>
      </c>
      <c r="O281" s="10">
        <v>78</v>
      </c>
      <c r="P281" s="11">
        <f t="shared" ref="P281" si="2215">IF($F281&gt;0,O281/$F281,"-")</f>
        <v>0.28676470588235292</v>
      </c>
      <c r="Q281" s="10">
        <v>37</v>
      </c>
      <c r="R281" s="11">
        <f t="shared" ref="R281" si="2216">IF($F281&gt;0,Q281/$F281,"-")</f>
        <v>0.13602941176470587</v>
      </c>
      <c r="S281" s="10">
        <v>22</v>
      </c>
      <c r="T281" s="11">
        <f t="shared" ref="T281" si="2217">IF($F281&gt;0,S281/$F281,"-")</f>
        <v>8.0882352941176475E-2</v>
      </c>
      <c r="U281" s="10">
        <v>84</v>
      </c>
      <c r="V281" s="11">
        <f t="shared" ref="V281" si="2218">IF($F281&gt;0,U281/$F281,"-")</f>
        <v>0.30882352941176472</v>
      </c>
      <c r="W281" s="10">
        <v>61</v>
      </c>
      <c r="X281" s="11">
        <f t="shared" ref="X281" si="2219">IF($F281&gt;0,W281/$F281,"-")</f>
        <v>0.22426470588235295</v>
      </c>
      <c r="Y281" s="10">
        <v>33</v>
      </c>
      <c r="Z281" s="11">
        <f t="shared" ref="Z281" si="2220">IF($F281&gt;0,Y281/$F281,"-")</f>
        <v>0.12132352941176471</v>
      </c>
    </row>
    <row r="282" spans="1:26" x14ac:dyDescent="0.25">
      <c r="A282">
        <v>2974014</v>
      </c>
      <c r="B282">
        <v>29113</v>
      </c>
      <c r="C282" t="s">
        <v>190</v>
      </c>
      <c r="D282" t="s">
        <v>318</v>
      </c>
      <c r="E282" s="9" t="s">
        <v>346</v>
      </c>
      <c r="F282" s="10">
        <v>46</v>
      </c>
      <c r="G282" s="10">
        <v>25</v>
      </c>
      <c r="H282" s="11">
        <f t="shared" si="2052"/>
        <v>0.54347826086956519</v>
      </c>
      <c r="I282" s="10">
        <v>25</v>
      </c>
      <c r="J282" s="11">
        <f t="shared" si="2052"/>
        <v>0.54347826086956519</v>
      </c>
      <c r="K282" s="10">
        <v>2</v>
      </c>
      <c r="L282" s="11">
        <f t="shared" ref="L282" si="2221">IF($F282&gt;0,K282/$F282,"-")</f>
        <v>4.3478260869565216E-2</v>
      </c>
      <c r="M282" s="10">
        <v>4</v>
      </c>
      <c r="N282" s="11">
        <f t="shared" ref="N282" si="2222">IF($F282&gt;0,M282/$F282,"-")</f>
        <v>8.6956521739130432E-2</v>
      </c>
      <c r="O282" s="10">
        <v>7</v>
      </c>
      <c r="P282" s="11">
        <f t="shared" ref="P282" si="2223">IF($F282&gt;0,O282/$F282,"-")</f>
        <v>0.15217391304347827</v>
      </c>
      <c r="Q282" s="10">
        <v>7</v>
      </c>
      <c r="R282" s="11">
        <f t="shared" ref="R282" si="2224">IF($F282&gt;0,Q282/$F282,"-")</f>
        <v>0.15217391304347827</v>
      </c>
      <c r="S282" s="10">
        <v>0</v>
      </c>
      <c r="T282" s="11">
        <f t="shared" ref="T282" si="2225">IF($F282&gt;0,S282/$F282,"-")</f>
        <v>0</v>
      </c>
      <c r="U282" s="10">
        <v>23</v>
      </c>
      <c r="V282" s="11">
        <f t="shared" ref="V282" si="2226">IF($F282&gt;0,U282/$F282,"-")</f>
        <v>0.5</v>
      </c>
      <c r="W282" s="10">
        <v>6</v>
      </c>
      <c r="X282" s="11">
        <f t="shared" ref="X282" si="2227">IF($F282&gt;0,W282/$F282,"-")</f>
        <v>0.13043478260869565</v>
      </c>
      <c r="Y282" s="10">
        <v>10</v>
      </c>
      <c r="Z282" s="11">
        <f t="shared" ref="Z282" si="2228">IF($F282&gt;0,Y282/$F282,"-")</f>
        <v>0.21739130434782608</v>
      </c>
    </row>
    <row r="283" spans="1:26" x14ac:dyDescent="0.25">
      <c r="A283">
        <v>2974284</v>
      </c>
      <c r="B283">
        <v>29189</v>
      </c>
      <c r="C283" t="s">
        <v>166</v>
      </c>
      <c r="D283" t="s">
        <v>319</v>
      </c>
      <c r="E283" s="9">
        <v>69722</v>
      </c>
      <c r="F283" s="10">
        <v>154</v>
      </c>
      <c r="G283" s="10">
        <v>112</v>
      </c>
      <c r="H283" s="11">
        <f t="shared" si="2052"/>
        <v>0.72727272727272729</v>
      </c>
      <c r="I283" s="10">
        <v>102</v>
      </c>
      <c r="J283" s="11">
        <f t="shared" si="2052"/>
        <v>0.66233766233766234</v>
      </c>
      <c r="K283" s="10">
        <v>20</v>
      </c>
      <c r="L283" s="11">
        <f t="shared" ref="L283" si="2229">IF($F283&gt;0,K283/$F283,"-")</f>
        <v>0.12987012987012986</v>
      </c>
      <c r="M283" s="10">
        <v>54</v>
      </c>
      <c r="N283" s="11">
        <f t="shared" ref="N283" si="2230">IF($F283&gt;0,M283/$F283,"-")</f>
        <v>0.35064935064935066</v>
      </c>
      <c r="O283" s="10">
        <v>72</v>
      </c>
      <c r="P283" s="11">
        <f t="shared" ref="P283" si="2231">IF($F283&gt;0,O283/$F283,"-")</f>
        <v>0.46753246753246752</v>
      </c>
      <c r="Q283" s="10">
        <v>1</v>
      </c>
      <c r="R283" s="11">
        <f t="shared" ref="R283" si="2232">IF($F283&gt;0,Q283/$F283,"-")</f>
        <v>6.4935064935064939E-3</v>
      </c>
      <c r="S283" s="10">
        <v>3</v>
      </c>
      <c r="T283" s="11">
        <f t="shared" ref="T283" si="2233">IF($F283&gt;0,S283/$F283,"-")</f>
        <v>1.948051948051948E-2</v>
      </c>
      <c r="U283" s="10">
        <v>4</v>
      </c>
      <c r="V283" s="11">
        <f t="shared" ref="V283" si="2234">IF($F283&gt;0,U283/$F283,"-")</f>
        <v>2.5974025974025976E-2</v>
      </c>
      <c r="W283" s="10">
        <v>54</v>
      </c>
      <c r="X283" s="11">
        <f t="shared" ref="X283" si="2235">IF($F283&gt;0,W283/$F283,"-")</f>
        <v>0.35064935064935066</v>
      </c>
      <c r="Y283" s="10">
        <v>17</v>
      </c>
      <c r="Z283" s="11">
        <f t="shared" ref="Z283" si="2236">IF($F283&gt;0,Y283/$F283,"-")</f>
        <v>0.11038961038961038</v>
      </c>
    </row>
    <row r="284" spans="1:26" x14ac:dyDescent="0.25">
      <c r="A284">
        <v>2974626</v>
      </c>
      <c r="B284">
        <v>29071</v>
      </c>
      <c r="C284" t="s">
        <v>179</v>
      </c>
      <c r="D284" t="s">
        <v>320</v>
      </c>
      <c r="E284" s="9">
        <v>47987</v>
      </c>
      <c r="F284" s="10">
        <v>4402</v>
      </c>
      <c r="G284" s="10">
        <v>3367</v>
      </c>
      <c r="H284" s="11">
        <f t="shared" si="2052"/>
        <v>0.76487960018173562</v>
      </c>
      <c r="I284" s="10">
        <v>3358</v>
      </c>
      <c r="J284" s="11">
        <f t="shared" si="2052"/>
        <v>0.76283507496592462</v>
      </c>
      <c r="K284" s="10">
        <v>308</v>
      </c>
      <c r="L284" s="11">
        <f t="shared" ref="L284" si="2237">IF($F284&gt;0,K284/$F284,"-")</f>
        <v>6.9968196274420719E-2</v>
      </c>
      <c r="M284" s="10">
        <v>588</v>
      </c>
      <c r="N284" s="11">
        <f t="shared" ref="N284" si="2238">IF($F284&gt;0,M284/$F284,"-")</f>
        <v>0.133575647432985</v>
      </c>
      <c r="O284" s="10">
        <v>1279</v>
      </c>
      <c r="P284" s="11">
        <f t="shared" ref="P284" si="2239">IF($F284&gt;0,O284/$F284,"-")</f>
        <v>0.29054975011358475</v>
      </c>
      <c r="Q284" s="10">
        <v>395</v>
      </c>
      <c r="R284" s="11">
        <f t="shared" ref="R284" si="2240">IF($F284&gt;0,Q284/$F284,"-")</f>
        <v>8.9731940027260343E-2</v>
      </c>
      <c r="S284" s="10">
        <v>76</v>
      </c>
      <c r="T284" s="11">
        <f t="shared" ref="T284" si="2241">IF($F284&gt;0,S284/$F284,"-")</f>
        <v>1.7264879600181735E-2</v>
      </c>
      <c r="U284" s="10">
        <v>724</v>
      </c>
      <c r="V284" s="11">
        <f t="shared" ref="V284" si="2242">IF($F284&gt;0,U284/$F284,"-")</f>
        <v>0.16447069513857338</v>
      </c>
      <c r="W284" s="10">
        <v>638</v>
      </c>
      <c r="X284" s="11">
        <f t="shared" ref="X284" si="2243">IF($F284&gt;0,W284/$F284,"-")</f>
        <v>0.14493412085415719</v>
      </c>
      <c r="Y284" s="10">
        <v>687</v>
      </c>
      <c r="Z284" s="11">
        <f t="shared" ref="Z284" si="2244">IF($F284&gt;0,Y284/$F284,"-")</f>
        <v>0.15606542480690594</v>
      </c>
    </row>
    <row r="285" spans="1:26" x14ac:dyDescent="0.25">
      <c r="A285">
        <v>2975220</v>
      </c>
      <c r="B285">
        <v>29189</v>
      </c>
      <c r="C285" t="s">
        <v>166</v>
      </c>
      <c r="D285" t="s">
        <v>321</v>
      </c>
      <c r="E285" s="9">
        <v>57546</v>
      </c>
      <c r="F285" s="10">
        <v>15536</v>
      </c>
      <c r="G285" s="10">
        <v>12232</v>
      </c>
      <c r="H285" s="11">
        <f t="shared" si="2052"/>
        <v>0.78733264675592174</v>
      </c>
      <c r="I285" s="10">
        <v>11807</v>
      </c>
      <c r="J285" s="11">
        <f t="shared" si="2052"/>
        <v>0.75997682801235844</v>
      </c>
      <c r="K285" s="10">
        <v>1731</v>
      </c>
      <c r="L285" s="11">
        <f t="shared" ref="L285" si="2245">IF($F285&gt;0,K285/$F285,"-")</f>
        <v>0.11141864057672503</v>
      </c>
      <c r="M285" s="10">
        <v>4174</v>
      </c>
      <c r="N285" s="11">
        <f t="shared" ref="N285" si="2246">IF($F285&gt;0,M285/$F285,"-")</f>
        <v>0.26866632337796087</v>
      </c>
      <c r="O285" s="10">
        <v>4091</v>
      </c>
      <c r="P285" s="11">
        <f t="shared" ref="P285" si="2247">IF($F285&gt;0,O285/$F285,"-")</f>
        <v>0.26332389289392377</v>
      </c>
      <c r="Q285" s="10">
        <v>538</v>
      </c>
      <c r="R285" s="11">
        <f t="shared" ref="R285" si="2248">IF($F285&gt;0,Q285/$F285,"-")</f>
        <v>3.4629248197734296E-2</v>
      </c>
      <c r="S285" s="10">
        <v>170</v>
      </c>
      <c r="T285" s="11">
        <f t="shared" ref="T285" si="2249">IF($F285&gt;0,S285/$F285,"-")</f>
        <v>1.0942327497425335E-2</v>
      </c>
      <c r="U285" s="10">
        <v>1386</v>
      </c>
      <c r="V285" s="11">
        <f t="shared" ref="V285" si="2250">IF($F285&gt;0,U285/$F285,"-")</f>
        <v>8.9212152420185376E-2</v>
      </c>
      <c r="W285" s="10">
        <v>2393</v>
      </c>
      <c r="X285" s="11">
        <f t="shared" ref="X285" si="2251">IF($F285&gt;0,W285/$F285,"-")</f>
        <v>0.15402935118434605</v>
      </c>
      <c r="Y285" s="10">
        <v>1277</v>
      </c>
      <c r="Z285" s="11">
        <f t="shared" ref="Z285" si="2252">IF($F285&gt;0,Y285/$F285,"-")</f>
        <v>8.2196189495365599E-2</v>
      </c>
    </row>
    <row r="286" spans="1:26" x14ac:dyDescent="0.25">
      <c r="A286">
        <v>2975238</v>
      </c>
      <c r="B286">
        <v>29189</v>
      </c>
      <c r="C286" t="s">
        <v>166</v>
      </c>
      <c r="D286" t="s">
        <v>322</v>
      </c>
      <c r="E286" s="9">
        <v>43333</v>
      </c>
      <c r="F286" s="10">
        <v>138</v>
      </c>
      <c r="G286" s="10">
        <v>100</v>
      </c>
      <c r="H286" s="11">
        <f t="shared" si="2052"/>
        <v>0.72463768115942029</v>
      </c>
      <c r="I286" s="10">
        <v>100</v>
      </c>
      <c r="J286" s="11">
        <f t="shared" si="2052"/>
        <v>0.72463768115942029</v>
      </c>
      <c r="K286" s="10">
        <v>3</v>
      </c>
      <c r="L286" s="11">
        <f t="shared" ref="L286" si="2253">IF($F286&gt;0,K286/$F286,"-")</f>
        <v>2.1739130434782608E-2</v>
      </c>
      <c r="M286" s="10">
        <v>9</v>
      </c>
      <c r="N286" s="11">
        <f t="shared" ref="N286" si="2254">IF($F286&gt;0,M286/$F286,"-")</f>
        <v>6.5217391304347824E-2</v>
      </c>
      <c r="O286" s="10">
        <v>67</v>
      </c>
      <c r="P286" s="11">
        <f t="shared" ref="P286" si="2255">IF($F286&gt;0,O286/$F286,"-")</f>
        <v>0.48550724637681159</v>
      </c>
      <c r="Q286" s="10">
        <v>5</v>
      </c>
      <c r="R286" s="11">
        <f t="shared" ref="R286" si="2256">IF($F286&gt;0,Q286/$F286,"-")</f>
        <v>3.6231884057971016E-2</v>
      </c>
      <c r="S286" s="10">
        <v>5</v>
      </c>
      <c r="T286" s="11">
        <f t="shared" ref="T286" si="2257">IF($F286&gt;0,S286/$F286,"-")</f>
        <v>3.6231884057971016E-2</v>
      </c>
      <c r="U286" s="10">
        <v>29</v>
      </c>
      <c r="V286" s="11">
        <f t="shared" ref="V286" si="2258">IF($F286&gt;0,U286/$F286,"-")</f>
        <v>0.21014492753623187</v>
      </c>
      <c r="W286" s="10">
        <v>37</v>
      </c>
      <c r="X286" s="11">
        <f t="shared" ref="X286" si="2259">IF($F286&gt;0,W286/$F286,"-")</f>
        <v>0.26811594202898553</v>
      </c>
      <c r="Y286" s="10">
        <v>21</v>
      </c>
      <c r="Z286" s="11">
        <f t="shared" ref="Z286" si="2260">IF($F286&gt;0,Y286/$F286,"-")</f>
        <v>0.15217391304347827</v>
      </c>
    </row>
    <row r="287" spans="1:26" x14ac:dyDescent="0.25">
      <c r="A287">
        <v>2975472</v>
      </c>
      <c r="B287">
        <v>29189</v>
      </c>
      <c r="C287" t="s">
        <v>166</v>
      </c>
      <c r="D287" t="s">
        <v>323</v>
      </c>
      <c r="E287" s="9">
        <v>56250</v>
      </c>
      <c r="F287" s="10">
        <v>3137</v>
      </c>
      <c r="G287" s="10">
        <v>2547</v>
      </c>
      <c r="H287" s="11">
        <f t="shared" si="2052"/>
        <v>0.81192221868026782</v>
      </c>
      <c r="I287" s="10">
        <v>2495</v>
      </c>
      <c r="J287" s="11">
        <f t="shared" si="2052"/>
        <v>0.79534587185208794</v>
      </c>
      <c r="K287" s="10">
        <v>246</v>
      </c>
      <c r="L287" s="11">
        <f t="shared" ref="L287" si="2261">IF($F287&gt;0,K287/$F287,"-")</f>
        <v>7.8418871533312076E-2</v>
      </c>
      <c r="M287" s="10">
        <v>675</v>
      </c>
      <c r="N287" s="11">
        <f t="shared" ref="N287" si="2262">IF($F287&gt;0,M287/$F287,"-")</f>
        <v>0.21517373286579536</v>
      </c>
      <c r="O287" s="10">
        <v>855</v>
      </c>
      <c r="P287" s="11">
        <f t="shared" ref="P287" si="2263">IF($F287&gt;0,O287/$F287,"-")</f>
        <v>0.27255339496334074</v>
      </c>
      <c r="Q287" s="10">
        <v>45</v>
      </c>
      <c r="R287" s="11">
        <f t="shared" ref="R287" si="2264">IF($F287&gt;0,Q287/$F287,"-")</f>
        <v>1.4344915524386357E-2</v>
      </c>
      <c r="S287" s="10">
        <v>52</v>
      </c>
      <c r="T287" s="11">
        <f t="shared" ref="T287" si="2265">IF($F287&gt;0,S287/$F287,"-")</f>
        <v>1.6576346828179791E-2</v>
      </c>
      <c r="U287" s="10">
        <v>165</v>
      </c>
      <c r="V287" s="11">
        <f t="shared" ref="V287" si="2266">IF($F287&gt;0,U287/$F287,"-")</f>
        <v>5.2598023589416641E-2</v>
      </c>
      <c r="W287" s="10">
        <v>543</v>
      </c>
      <c r="X287" s="11">
        <f t="shared" ref="X287" si="2267">IF($F287&gt;0,W287/$F287,"-")</f>
        <v>0.17309531399426203</v>
      </c>
      <c r="Y287" s="10">
        <v>315</v>
      </c>
      <c r="Z287" s="11">
        <f t="shared" ref="Z287" si="2268">IF($F287&gt;0,Y287/$F287,"-")</f>
        <v>0.10041440867070449</v>
      </c>
    </row>
    <row r="288" spans="1:26" x14ac:dyDescent="0.25">
      <c r="A288">
        <v>2975796</v>
      </c>
      <c r="B288">
        <v>29189</v>
      </c>
      <c r="C288" t="s">
        <v>166</v>
      </c>
      <c r="D288" t="s">
        <v>324</v>
      </c>
      <c r="E288" s="9">
        <v>35919</v>
      </c>
      <c r="F288" s="10">
        <v>545</v>
      </c>
      <c r="G288" s="10">
        <v>370</v>
      </c>
      <c r="H288" s="11">
        <f t="shared" si="2052"/>
        <v>0.67889908256880738</v>
      </c>
      <c r="I288" s="10">
        <v>370</v>
      </c>
      <c r="J288" s="11">
        <f t="shared" si="2052"/>
        <v>0.67889908256880738</v>
      </c>
      <c r="K288" s="10">
        <v>20</v>
      </c>
      <c r="L288" s="11">
        <f t="shared" ref="L288" si="2269">IF($F288&gt;0,K288/$F288,"-")</f>
        <v>3.669724770642202E-2</v>
      </c>
      <c r="M288" s="10">
        <v>24</v>
      </c>
      <c r="N288" s="11">
        <f t="shared" ref="N288" si="2270">IF($F288&gt;0,M288/$F288,"-")</f>
        <v>4.4036697247706424E-2</v>
      </c>
      <c r="O288" s="10">
        <v>193</v>
      </c>
      <c r="P288" s="11">
        <f t="shared" ref="P288" si="2271">IF($F288&gt;0,O288/$F288,"-")</f>
        <v>0.3541284403669725</v>
      </c>
      <c r="Q288" s="10">
        <v>90</v>
      </c>
      <c r="R288" s="11">
        <f t="shared" ref="R288" si="2272">IF($F288&gt;0,Q288/$F288,"-")</f>
        <v>0.16513761467889909</v>
      </c>
      <c r="S288" s="10">
        <v>29</v>
      </c>
      <c r="T288" s="11">
        <f t="shared" ref="T288" si="2273">IF($F288&gt;0,S288/$F288,"-")</f>
        <v>5.321100917431193E-2</v>
      </c>
      <c r="U288" s="10">
        <v>182</v>
      </c>
      <c r="V288" s="11">
        <f t="shared" ref="V288" si="2274">IF($F288&gt;0,U288/$F288,"-")</f>
        <v>0.33394495412844039</v>
      </c>
      <c r="W288" s="10">
        <v>129</v>
      </c>
      <c r="X288" s="11">
        <f t="shared" ref="X288" si="2275">IF($F288&gt;0,W288/$F288,"-")</f>
        <v>0.23669724770642203</v>
      </c>
      <c r="Y288" s="10">
        <v>62</v>
      </c>
      <c r="Z288" s="11">
        <f t="shared" ref="Z288" si="2276">IF($F288&gt;0,Y288/$F288,"-")</f>
        <v>0.11376146788990826</v>
      </c>
    </row>
    <row r="289" spans="1:26" x14ac:dyDescent="0.25">
      <c r="A289">
        <v>2975814</v>
      </c>
      <c r="B289">
        <v>29189</v>
      </c>
      <c r="C289" t="s">
        <v>166</v>
      </c>
      <c r="D289" t="s">
        <v>325</v>
      </c>
      <c r="E289" s="9">
        <v>33158</v>
      </c>
      <c r="F289" s="10">
        <v>388</v>
      </c>
      <c r="G289" s="10">
        <v>285</v>
      </c>
      <c r="H289" s="11">
        <f t="shared" si="2052"/>
        <v>0.73453608247422686</v>
      </c>
      <c r="I289" s="10">
        <v>271</v>
      </c>
      <c r="J289" s="11">
        <f t="shared" si="2052"/>
        <v>0.69845360824742264</v>
      </c>
      <c r="K289" s="10">
        <v>20</v>
      </c>
      <c r="L289" s="11">
        <f t="shared" ref="L289" si="2277">IF($F289&gt;0,K289/$F289,"-")</f>
        <v>5.1546391752577317E-2</v>
      </c>
      <c r="M289" s="10">
        <v>9</v>
      </c>
      <c r="N289" s="11">
        <f t="shared" ref="N289" si="2278">IF($F289&gt;0,M289/$F289,"-")</f>
        <v>2.3195876288659795E-2</v>
      </c>
      <c r="O289" s="10">
        <v>177</v>
      </c>
      <c r="P289" s="11">
        <f t="shared" ref="P289" si="2279">IF($F289&gt;0,O289/$F289,"-")</f>
        <v>0.45618556701030927</v>
      </c>
      <c r="Q289" s="10">
        <v>27</v>
      </c>
      <c r="R289" s="11">
        <f t="shared" ref="R289" si="2280">IF($F289&gt;0,Q289/$F289,"-")</f>
        <v>6.9587628865979384E-2</v>
      </c>
      <c r="S289" s="10">
        <v>6</v>
      </c>
      <c r="T289" s="11">
        <f t="shared" ref="T289" si="2281">IF($F289&gt;0,S289/$F289,"-")</f>
        <v>1.5463917525773196E-2</v>
      </c>
      <c r="U289" s="10">
        <v>81</v>
      </c>
      <c r="V289" s="11">
        <f t="shared" ref="V289" si="2282">IF($F289&gt;0,U289/$F289,"-")</f>
        <v>0.20876288659793815</v>
      </c>
      <c r="W289" s="10">
        <v>95</v>
      </c>
      <c r="X289" s="11">
        <f t="shared" ref="X289" si="2283">IF($F289&gt;0,W289/$F289,"-")</f>
        <v>0.24484536082474226</v>
      </c>
      <c r="Y289" s="10">
        <v>36</v>
      </c>
      <c r="Z289" s="11">
        <f t="shared" ref="Z289" si="2284">IF($F289&gt;0,Y289/$F289,"-")</f>
        <v>9.2783505154639179E-2</v>
      </c>
    </row>
    <row r="290" spans="1:26" x14ac:dyDescent="0.25">
      <c r="A290">
        <v>2976192</v>
      </c>
      <c r="B290">
        <v>29071</v>
      </c>
      <c r="C290" t="s">
        <v>179</v>
      </c>
      <c r="D290" t="s">
        <v>326</v>
      </c>
      <c r="E290" s="9">
        <v>47697</v>
      </c>
      <c r="F290" s="10">
        <v>1090</v>
      </c>
      <c r="G290" s="10">
        <v>657</v>
      </c>
      <c r="H290" s="11">
        <f t="shared" si="2052"/>
        <v>0.60275229357798166</v>
      </c>
      <c r="I290" s="10">
        <v>552</v>
      </c>
      <c r="J290" s="11">
        <f t="shared" si="2052"/>
        <v>0.50642201834862388</v>
      </c>
      <c r="K290" s="10">
        <v>105</v>
      </c>
      <c r="L290" s="11">
        <f t="shared" ref="L290" si="2285">IF($F290&gt;0,K290/$F290,"-")</f>
        <v>9.6330275229357804E-2</v>
      </c>
      <c r="M290" s="10">
        <v>199</v>
      </c>
      <c r="N290" s="11">
        <f t="shared" ref="N290" si="2286">IF($F290&gt;0,M290/$F290,"-")</f>
        <v>0.18256880733944955</v>
      </c>
      <c r="O290" s="10">
        <v>582</v>
      </c>
      <c r="P290" s="11">
        <f t="shared" ref="P290" si="2287">IF($F290&gt;0,O290/$F290,"-")</f>
        <v>0.53394495412844034</v>
      </c>
      <c r="Q290" s="10">
        <v>61</v>
      </c>
      <c r="R290" s="11">
        <f t="shared" ref="R290" si="2288">IF($F290&gt;0,Q290/$F290,"-")</f>
        <v>5.5963302752293581E-2</v>
      </c>
      <c r="S290" s="10">
        <v>0</v>
      </c>
      <c r="T290" s="11">
        <f t="shared" ref="T290" si="2289">IF($F290&gt;0,S290/$F290,"-")</f>
        <v>0</v>
      </c>
      <c r="U290" s="10">
        <v>124</v>
      </c>
      <c r="V290" s="11">
        <f t="shared" ref="V290" si="2290">IF($F290&gt;0,U290/$F290,"-")</f>
        <v>0.11376146788990826</v>
      </c>
      <c r="W290" s="10">
        <v>380</v>
      </c>
      <c r="X290" s="11">
        <f t="shared" ref="X290" si="2291">IF($F290&gt;0,W290/$F290,"-")</f>
        <v>0.34862385321100919</v>
      </c>
      <c r="Y290" s="10">
        <v>163</v>
      </c>
      <c r="Z290" s="11">
        <f t="shared" ref="Z290" si="2292">IF($F290&gt;0,Y290/$F290,"-")</f>
        <v>0.14954128440366973</v>
      </c>
    </row>
    <row r="291" spans="1:26" x14ac:dyDescent="0.25">
      <c r="A291">
        <v>2976246</v>
      </c>
      <c r="B291">
        <v>29189</v>
      </c>
      <c r="C291" t="s">
        <v>166</v>
      </c>
      <c r="D291" t="s">
        <v>327</v>
      </c>
      <c r="E291" s="9">
        <v>35417</v>
      </c>
      <c r="F291" s="10">
        <v>760</v>
      </c>
      <c r="G291" s="10">
        <v>597</v>
      </c>
      <c r="H291" s="11">
        <f t="shared" si="2052"/>
        <v>0.78552631578947374</v>
      </c>
      <c r="I291" s="10">
        <v>576</v>
      </c>
      <c r="J291" s="11">
        <f t="shared" si="2052"/>
        <v>0.75789473684210529</v>
      </c>
      <c r="K291" s="10">
        <v>54</v>
      </c>
      <c r="L291" s="11">
        <f t="shared" ref="L291" si="2293">IF($F291&gt;0,K291/$F291,"-")</f>
        <v>7.1052631578947367E-2</v>
      </c>
      <c r="M291" s="10">
        <v>59</v>
      </c>
      <c r="N291" s="11">
        <f t="shared" ref="N291" si="2294">IF($F291&gt;0,M291/$F291,"-")</f>
        <v>7.7631578947368426E-2</v>
      </c>
      <c r="O291" s="10">
        <v>213</v>
      </c>
      <c r="P291" s="11">
        <f t="shared" ref="P291" si="2295">IF($F291&gt;0,O291/$F291,"-")</f>
        <v>0.28026315789473683</v>
      </c>
      <c r="Q291" s="10">
        <v>94</v>
      </c>
      <c r="R291" s="11">
        <f t="shared" ref="R291" si="2296">IF($F291&gt;0,Q291/$F291,"-")</f>
        <v>0.12368421052631579</v>
      </c>
      <c r="S291" s="10">
        <v>18</v>
      </c>
      <c r="T291" s="11">
        <f t="shared" ref="T291" si="2297">IF($F291&gt;0,S291/$F291,"-")</f>
        <v>2.368421052631579E-2</v>
      </c>
      <c r="U291" s="10">
        <v>186</v>
      </c>
      <c r="V291" s="11">
        <f t="shared" ref="V291" si="2298">IF($F291&gt;0,U291/$F291,"-")</f>
        <v>0.24473684210526317</v>
      </c>
      <c r="W291" s="10">
        <v>150</v>
      </c>
      <c r="X291" s="11">
        <f t="shared" ref="X291" si="2299">IF($F291&gt;0,W291/$F291,"-")</f>
        <v>0.19736842105263158</v>
      </c>
      <c r="Y291" s="10">
        <v>60</v>
      </c>
      <c r="Z291" s="11">
        <f t="shared" ref="Z291" si="2300">IF($F291&gt;0,Y291/$F291,"-")</f>
        <v>7.8947368421052627E-2</v>
      </c>
    </row>
    <row r="292" spans="1:26" x14ac:dyDescent="0.25">
      <c r="A292">
        <v>2976264</v>
      </c>
      <c r="B292">
        <v>29189</v>
      </c>
      <c r="C292" t="s">
        <v>166</v>
      </c>
      <c r="D292" t="s">
        <v>328</v>
      </c>
      <c r="E292" s="9">
        <v>53125</v>
      </c>
      <c r="F292" s="10">
        <v>94</v>
      </c>
      <c r="G292" s="10">
        <v>71</v>
      </c>
      <c r="H292" s="11">
        <f t="shared" si="2052"/>
        <v>0.75531914893617025</v>
      </c>
      <c r="I292" s="10">
        <v>71</v>
      </c>
      <c r="J292" s="11">
        <f t="shared" si="2052"/>
        <v>0.75531914893617025</v>
      </c>
      <c r="K292" s="10">
        <v>9</v>
      </c>
      <c r="L292" s="11">
        <f t="shared" ref="L292" si="2301">IF($F292&gt;0,K292/$F292,"-")</f>
        <v>9.5744680851063829E-2</v>
      </c>
      <c r="M292" s="10">
        <v>15</v>
      </c>
      <c r="N292" s="11">
        <f t="shared" ref="N292" si="2302">IF($F292&gt;0,M292/$F292,"-")</f>
        <v>0.15957446808510639</v>
      </c>
      <c r="O292" s="10">
        <v>46</v>
      </c>
      <c r="P292" s="11">
        <f t="shared" ref="P292" si="2303">IF($F292&gt;0,O292/$F292,"-")</f>
        <v>0.48936170212765956</v>
      </c>
      <c r="Q292" s="10">
        <v>10</v>
      </c>
      <c r="R292" s="11">
        <f t="shared" ref="R292" si="2304">IF($F292&gt;0,Q292/$F292,"-")</f>
        <v>0.10638297872340426</v>
      </c>
      <c r="S292" s="10">
        <v>5</v>
      </c>
      <c r="T292" s="11">
        <f t="shared" ref="T292" si="2305">IF($F292&gt;0,S292/$F292,"-")</f>
        <v>5.3191489361702128E-2</v>
      </c>
      <c r="U292" s="10">
        <v>13</v>
      </c>
      <c r="V292" s="11">
        <f t="shared" ref="V292" si="2306">IF($F292&gt;0,U292/$F292,"-")</f>
        <v>0.13829787234042554</v>
      </c>
      <c r="W292" s="10">
        <v>43</v>
      </c>
      <c r="X292" s="11">
        <f t="shared" ref="X292" si="2307">IF($F292&gt;0,W292/$F292,"-")</f>
        <v>0.45744680851063829</v>
      </c>
      <c r="Y292" s="10">
        <v>14</v>
      </c>
      <c r="Z292" s="11">
        <f t="shared" ref="Z292" si="2308">IF($F292&gt;0,Y292/$F292,"-")</f>
        <v>0.14893617021276595</v>
      </c>
    </row>
    <row r="293" spans="1:26" x14ac:dyDescent="0.25">
      <c r="A293">
        <v>2977128</v>
      </c>
      <c r="B293">
        <v>29219</v>
      </c>
      <c r="C293" t="s">
        <v>226</v>
      </c>
      <c r="D293" t="s">
        <v>329</v>
      </c>
      <c r="E293" s="9">
        <v>43096</v>
      </c>
      <c r="F293" s="10">
        <v>2909</v>
      </c>
      <c r="G293" s="10">
        <v>2107</v>
      </c>
      <c r="H293" s="11">
        <f t="shared" si="2052"/>
        <v>0.72430388449639049</v>
      </c>
      <c r="I293" s="10">
        <v>2004</v>
      </c>
      <c r="J293" s="11">
        <f t="shared" si="2052"/>
        <v>0.68889652801650048</v>
      </c>
      <c r="K293" s="10">
        <v>256</v>
      </c>
      <c r="L293" s="11">
        <f t="shared" ref="L293" si="2309">IF($F293&gt;0,K293/$F293,"-")</f>
        <v>8.800275008594019E-2</v>
      </c>
      <c r="M293" s="10">
        <v>297</v>
      </c>
      <c r="N293" s="11">
        <f t="shared" ref="N293" si="2310">IF($F293&gt;0,M293/$F293,"-")</f>
        <v>0.10209694052939154</v>
      </c>
      <c r="O293" s="10">
        <v>1005</v>
      </c>
      <c r="P293" s="11">
        <f t="shared" ref="P293" si="2311">IF($F293&gt;0,O293/$F293,"-")</f>
        <v>0.34547954623581989</v>
      </c>
      <c r="Q293" s="10">
        <v>191</v>
      </c>
      <c r="R293" s="11">
        <f t="shared" ref="R293" si="2312">IF($F293&gt;0,Q293/$F293,"-")</f>
        <v>6.5658301821931941E-2</v>
      </c>
      <c r="S293" s="10">
        <v>59</v>
      </c>
      <c r="T293" s="11">
        <f t="shared" ref="T293" si="2313">IF($F293&gt;0,S293/$F293,"-")</f>
        <v>2.0281883808869028E-2</v>
      </c>
      <c r="U293" s="10">
        <v>591</v>
      </c>
      <c r="V293" s="11">
        <f t="shared" ref="V293" si="2314">IF($F293&gt;0,U293/$F293,"-")</f>
        <v>0.20316259883121349</v>
      </c>
      <c r="W293" s="10">
        <v>561</v>
      </c>
      <c r="X293" s="11">
        <f t="shared" ref="X293" si="2315">IF($F293&gt;0,W293/$F293,"-")</f>
        <v>0.19284977655551735</v>
      </c>
      <c r="Y293" s="10">
        <v>486</v>
      </c>
      <c r="Z293" s="11">
        <f t="shared" ref="Z293" si="2316">IF($F293&gt;0,Y293/$F293,"-")</f>
        <v>0.16706772086627708</v>
      </c>
    </row>
    <row r="294" spans="1:26" x14ac:dyDescent="0.25">
      <c r="A294">
        <v>2977182</v>
      </c>
      <c r="B294">
        <v>29189</v>
      </c>
      <c r="C294" t="s">
        <v>166</v>
      </c>
      <c r="D294" t="s">
        <v>330</v>
      </c>
      <c r="E294" s="9">
        <v>124028</v>
      </c>
      <c r="F294" s="10">
        <v>755</v>
      </c>
      <c r="G294" s="10">
        <v>551</v>
      </c>
      <c r="H294" s="11">
        <f t="shared" si="2052"/>
        <v>0.72980132450331126</v>
      </c>
      <c r="I294" s="10">
        <v>519</v>
      </c>
      <c r="J294" s="11">
        <f t="shared" si="2052"/>
        <v>0.68741721854304638</v>
      </c>
      <c r="K294" s="10">
        <v>107</v>
      </c>
      <c r="L294" s="11">
        <f t="shared" ref="L294" si="2317">IF($F294&gt;0,K294/$F294,"-")</f>
        <v>0.14172185430463577</v>
      </c>
      <c r="M294" s="10">
        <v>405</v>
      </c>
      <c r="N294" s="11">
        <f t="shared" ref="N294" si="2318">IF($F294&gt;0,M294/$F294,"-")</f>
        <v>0.53642384105960261</v>
      </c>
      <c r="O294" s="10">
        <v>268</v>
      </c>
      <c r="P294" s="11">
        <f t="shared" ref="P294" si="2319">IF($F294&gt;0,O294/$F294,"-")</f>
        <v>0.35496688741721855</v>
      </c>
      <c r="Q294" s="10">
        <v>6</v>
      </c>
      <c r="R294" s="11">
        <f t="shared" ref="R294" si="2320">IF($F294&gt;0,Q294/$F294,"-")</f>
        <v>7.9470198675496689E-3</v>
      </c>
      <c r="S294" s="10">
        <v>6</v>
      </c>
      <c r="T294" s="11">
        <f t="shared" ref="T294" si="2321">IF($F294&gt;0,S294/$F294,"-")</f>
        <v>7.9470198675496689E-3</v>
      </c>
      <c r="U294" s="10">
        <v>6</v>
      </c>
      <c r="V294" s="11">
        <f t="shared" ref="V294" si="2322">IF($F294&gt;0,U294/$F294,"-")</f>
        <v>7.9470198675496689E-3</v>
      </c>
      <c r="W294" s="10">
        <v>160</v>
      </c>
      <c r="X294" s="11">
        <f t="shared" ref="X294" si="2323">IF($F294&gt;0,W294/$F294,"-")</f>
        <v>0.2119205298013245</v>
      </c>
      <c r="Y294" s="10">
        <v>50</v>
      </c>
      <c r="Z294" s="11">
        <f t="shared" ref="Z294" si="2324">IF($F294&gt;0,Y294/$F294,"-")</f>
        <v>6.6225165562913912E-2</v>
      </c>
    </row>
    <row r="295" spans="1:26" x14ac:dyDescent="0.25">
      <c r="A295">
        <v>2977416</v>
      </c>
      <c r="B295">
        <v>29071</v>
      </c>
      <c r="C295" t="s">
        <v>179</v>
      </c>
      <c r="D295" t="s">
        <v>331</v>
      </c>
      <c r="E295" s="9">
        <v>56369</v>
      </c>
      <c r="F295" s="10">
        <v>5793</v>
      </c>
      <c r="G295" s="10">
        <v>4209</v>
      </c>
      <c r="H295" s="11">
        <f t="shared" si="2052"/>
        <v>0.72656654583117553</v>
      </c>
      <c r="I295" s="10">
        <v>4168</v>
      </c>
      <c r="J295" s="11">
        <f t="shared" si="2052"/>
        <v>0.719489038494735</v>
      </c>
      <c r="K295" s="10">
        <v>514</v>
      </c>
      <c r="L295" s="11">
        <f t="shared" ref="L295" si="2325">IF($F295&gt;0,K295/$F295,"-")</f>
        <v>8.8727774900742282E-2</v>
      </c>
      <c r="M295" s="10">
        <v>1464</v>
      </c>
      <c r="N295" s="11">
        <f t="shared" ref="N295" si="2326">IF($F295&gt;0,M295/$F295,"-")</f>
        <v>0.25271879854997409</v>
      </c>
      <c r="O295" s="10">
        <v>2003</v>
      </c>
      <c r="P295" s="11">
        <f t="shared" ref="P295" si="2327">IF($F295&gt;0,O295/$F295,"-")</f>
        <v>0.34576212670464351</v>
      </c>
      <c r="Q295" s="10">
        <v>139</v>
      </c>
      <c r="R295" s="11">
        <f t="shared" ref="R295" si="2328">IF($F295&gt;0,Q295/$F295,"-")</f>
        <v>2.3994476091834974E-2</v>
      </c>
      <c r="S295" s="10">
        <v>102</v>
      </c>
      <c r="T295" s="11">
        <f t="shared" ref="T295" si="2329">IF($F295&gt;0,S295/$F295,"-")</f>
        <v>1.7607457276022784E-2</v>
      </c>
      <c r="U295" s="10">
        <v>601</v>
      </c>
      <c r="V295" s="11">
        <f t="shared" ref="V295" si="2330">IF($F295&gt;0,U295/$F295,"-")</f>
        <v>0.10374590022440877</v>
      </c>
      <c r="W295" s="10">
        <v>1282</v>
      </c>
      <c r="X295" s="11">
        <f t="shared" ref="X295" si="2331">IF($F295&gt;0,W295/$F295,"-")</f>
        <v>0.22130157086138444</v>
      </c>
      <c r="Y295" s="10">
        <v>592</v>
      </c>
      <c r="Z295" s="11">
        <f t="shared" ref="Z295" si="2332">IF($F295&gt;0,Y295/$F295,"-")</f>
        <v>0.102192301052995</v>
      </c>
    </row>
    <row r="296" spans="1:26" x14ac:dyDescent="0.25">
      <c r="A296">
        <v>2978154</v>
      </c>
      <c r="B296">
        <v>29189</v>
      </c>
      <c r="C296" t="s">
        <v>166</v>
      </c>
      <c r="D296" t="s">
        <v>332</v>
      </c>
      <c r="E296" s="9">
        <v>88619</v>
      </c>
      <c r="F296" s="10">
        <v>8747</v>
      </c>
      <c r="G296" s="10">
        <v>6917</v>
      </c>
      <c r="H296" s="11">
        <f t="shared" si="2052"/>
        <v>0.7907854121413056</v>
      </c>
      <c r="I296" s="10">
        <v>6763</v>
      </c>
      <c r="J296" s="11">
        <f t="shared" si="2052"/>
        <v>0.77317937578598372</v>
      </c>
      <c r="K296" s="10">
        <v>1282</v>
      </c>
      <c r="L296" s="11">
        <f t="shared" ref="L296" si="2333">IF($F296&gt;0,K296/$F296,"-")</f>
        <v>0.14656453641248429</v>
      </c>
      <c r="M296" s="10">
        <v>3343</v>
      </c>
      <c r="N296" s="11">
        <f t="shared" ref="N296" si="2334">IF($F296&gt;0,M296/$F296,"-")</f>
        <v>0.38218817880416145</v>
      </c>
      <c r="O296" s="10">
        <v>2718</v>
      </c>
      <c r="P296" s="11">
        <f t="shared" ref="P296" si="2335">IF($F296&gt;0,O296/$F296,"-")</f>
        <v>0.3107351091802904</v>
      </c>
      <c r="Q296" s="10">
        <v>100</v>
      </c>
      <c r="R296" s="11">
        <f t="shared" ref="R296" si="2336">IF($F296&gt;0,Q296/$F296,"-")</f>
        <v>1.1432491139819367E-2</v>
      </c>
      <c r="S296" s="10">
        <v>79</v>
      </c>
      <c r="T296" s="11">
        <f t="shared" ref="T296" si="2337">IF($F296&gt;0,S296/$F296,"-")</f>
        <v>9.0316680004573005E-3</v>
      </c>
      <c r="U296" s="10">
        <v>335</v>
      </c>
      <c r="V296" s="11">
        <f t="shared" ref="V296" si="2338">IF($F296&gt;0,U296/$F296,"-")</f>
        <v>3.8298845318394878E-2</v>
      </c>
      <c r="W296" s="10">
        <v>1767</v>
      </c>
      <c r="X296" s="11">
        <f t="shared" ref="X296" si="2339">IF($F296&gt;0,W296/$F296,"-")</f>
        <v>0.20201211844060821</v>
      </c>
      <c r="Y296" s="10">
        <v>733</v>
      </c>
      <c r="Z296" s="11">
        <f t="shared" ref="Z296" si="2340">IF($F296&gt;0,Y296/$F296,"-")</f>
        <v>8.3800160054875963E-2</v>
      </c>
    </row>
    <row r="297" spans="1:26" x14ac:dyDescent="0.25">
      <c r="A297">
        <v>2978314</v>
      </c>
      <c r="B297">
        <v>29183</v>
      </c>
      <c r="C297" t="s">
        <v>170</v>
      </c>
      <c r="D297" t="s">
        <v>333</v>
      </c>
      <c r="E297" s="9">
        <v>103140</v>
      </c>
      <c r="F297" s="10">
        <v>2247</v>
      </c>
      <c r="G297" s="10">
        <v>1564</v>
      </c>
      <c r="H297" s="11">
        <f t="shared" si="2052"/>
        <v>0.69603916332888294</v>
      </c>
      <c r="I297" s="10">
        <v>1537</v>
      </c>
      <c r="J297" s="11">
        <f t="shared" si="2052"/>
        <v>0.68402314196706715</v>
      </c>
      <c r="K297" s="10">
        <v>247</v>
      </c>
      <c r="L297" s="11">
        <f t="shared" ref="L297" si="2341">IF($F297&gt;0,K297/$F297,"-")</f>
        <v>0.10992434356920339</v>
      </c>
      <c r="M297" s="10">
        <v>1041</v>
      </c>
      <c r="N297" s="11">
        <f t="shared" ref="N297" si="2342">IF($F297&gt;0,M297/$F297,"-")</f>
        <v>0.46328437917222964</v>
      </c>
      <c r="O297" s="10">
        <v>890</v>
      </c>
      <c r="P297" s="11">
        <f t="shared" ref="P297" si="2343">IF($F297&gt;0,O297/$F297,"-")</f>
        <v>0.39608366711170451</v>
      </c>
      <c r="Q297" s="10">
        <v>36</v>
      </c>
      <c r="R297" s="11">
        <f t="shared" ref="R297" si="2344">IF($F297&gt;0,Q297/$F297,"-")</f>
        <v>1.602136181575434E-2</v>
      </c>
      <c r="S297" s="10">
        <v>5</v>
      </c>
      <c r="T297" s="11">
        <f t="shared" ref="T297" si="2345">IF($F297&gt;0,S297/$F297,"-")</f>
        <v>2.2251891410769915E-3</v>
      </c>
      <c r="U297" s="10">
        <v>5</v>
      </c>
      <c r="V297" s="11">
        <f t="shared" ref="V297" si="2346">IF($F297&gt;0,U297/$F297,"-")</f>
        <v>2.2251891410769915E-3</v>
      </c>
      <c r="W297" s="10">
        <v>703</v>
      </c>
      <c r="X297" s="11">
        <f t="shared" ref="X297" si="2347">IF($F297&gt;0,W297/$F297,"-")</f>
        <v>0.31286159323542501</v>
      </c>
      <c r="Y297" s="10">
        <v>208</v>
      </c>
      <c r="Z297" s="11">
        <f t="shared" ref="Z297" si="2348">IF($F297&gt;0,Y297/$F297,"-")</f>
        <v>9.2567868268802853E-2</v>
      </c>
    </row>
    <row r="298" spans="1:26" x14ac:dyDescent="0.25">
      <c r="A298">
        <v>2978334</v>
      </c>
      <c r="B298">
        <v>29183</v>
      </c>
      <c r="C298" t="s">
        <v>170</v>
      </c>
      <c r="D298" t="s">
        <v>334</v>
      </c>
      <c r="E298" s="9">
        <v>104000</v>
      </c>
      <c r="F298" s="10">
        <v>40</v>
      </c>
      <c r="G298" s="10">
        <v>25</v>
      </c>
      <c r="H298" s="11">
        <f t="shared" si="2052"/>
        <v>0.625</v>
      </c>
      <c r="I298" s="10">
        <v>25</v>
      </c>
      <c r="J298" s="11">
        <f t="shared" si="2052"/>
        <v>0.625</v>
      </c>
      <c r="K298" s="10">
        <v>3</v>
      </c>
      <c r="L298" s="11">
        <f t="shared" ref="L298" si="2349">IF($F298&gt;0,K298/$F298,"-")</f>
        <v>7.4999999999999997E-2</v>
      </c>
      <c r="M298" s="10">
        <v>19</v>
      </c>
      <c r="N298" s="11">
        <f t="shared" ref="N298" si="2350">IF($F298&gt;0,M298/$F298,"-")</f>
        <v>0.47499999999999998</v>
      </c>
      <c r="O298" s="10">
        <v>19</v>
      </c>
      <c r="P298" s="11">
        <f t="shared" ref="P298" si="2351">IF($F298&gt;0,O298/$F298,"-")</f>
        <v>0.47499999999999998</v>
      </c>
      <c r="Q298" s="10">
        <v>2</v>
      </c>
      <c r="R298" s="11">
        <f t="shared" ref="R298" si="2352">IF($F298&gt;0,Q298/$F298,"-")</f>
        <v>0.05</v>
      </c>
      <c r="S298" s="10">
        <v>0</v>
      </c>
      <c r="T298" s="11">
        <f t="shared" ref="T298" si="2353">IF($F298&gt;0,S298/$F298,"-")</f>
        <v>0</v>
      </c>
      <c r="U298" s="10">
        <v>0</v>
      </c>
      <c r="V298" s="11">
        <f t="shared" ref="V298" si="2354">IF($F298&gt;0,U298/$F298,"-")</f>
        <v>0</v>
      </c>
      <c r="W298" s="10">
        <v>10</v>
      </c>
      <c r="X298" s="11">
        <f t="shared" ref="X298" si="2355">IF($F298&gt;0,W298/$F298,"-")</f>
        <v>0.25</v>
      </c>
      <c r="Y298" s="10">
        <v>0</v>
      </c>
      <c r="Z298" s="11">
        <f t="shared" ref="Z298" si="2356">IF($F298&gt;0,Y298/$F298,"-")</f>
        <v>0</v>
      </c>
    </row>
    <row r="299" spans="1:26" x14ac:dyDescent="0.25">
      <c r="A299">
        <v>2978370</v>
      </c>
      <c r="B299">
        <v>29189</v>
      </c>
      <c r="C299" t="s">
        <v>166</v>
      </c>
      <c r="D299" t="s">
        <v>335</v>
      </c>
      <c r="E299" s="9">
        <v>20423</v>
      </c>
      <c r="F299" s="10">
        <v>695</v>
      </c>
      <c r="G299" s="10">
        <v>432</v>
      </c>
      <c r="H299" s="11">
        <f t="shared" si="2052"/>
        <v>0.62158273381294959</v>
      </c>
      <c r="I299" s="10">
        <v>427</v>
      </c>
      <c r="J299" s="11">
        <f t="shared" si="2052"/>
        <v>0.61438848920863309</v>
      </c>
      <c r="K299" s="10">
        <v>9</v>
      </c>
      <c r="L299" s="11">
        <f t="shared" ref="L299" si="2357">IF($F299&gt;0,K299/$F299,"-")</f>
        <v>1.2949640287769784E-2</v>
      </c>
      <c r="M299" s="10">
        <v>5</v>
      </c>
      <c r="N299" s="11">
        <f t="shared" ref="N299" si="2358">IF($F299&gt;0,M299/$F299,"-")</f>
        <v>7.1942446043165471E-3</v>
      </c>
      <c r="O299" s="10">
        <v>191</v>
      </c>
      <c r="P299" s="11">
        <f t="shared" ref="P299" si="2359">IF($F299&gt;0,O299/$F299,"-")</f>
        <v>0.27482014388489207</v>
      </c>
      <c r="Q299" s="10">
        <v>134</v>
      </c>
      <c r="R299" s="11">
        <f t="shared" ref="R299" si="2360">IF($F299&gt;0,Q299/$F299,"-")</f>
        <v>0.19280575539568345</v>
      </c>
      <c r="S299" s="10">
        <v>52</v>
      </c>
      <c r="T299" s="11">
        <f t="shared" ref="T299" si="2361">IF($F299&gt;0,S299/$F299,"-")</f>
        <v>7.4820143884892082E-2</v>
      </c>
      <c r="U299" s="10">
        <v>312</v>
      </c>
      <c r="V299" s="11">
        <f t="shared" ref="V299" si="2362">IF($F299&gt;0,U299/$F299,"-")</f>
        <v>0.44892086330935249</v>
      </c>
      <c r="W299" s="10">
        <v>94</v>
      </c>
      <c r="X299" s="11">
        <f t="shared" ref="X299" si="2363">IF($F299&gt;0,W299/$F299,"-")</f>
        <v>0.13525179856115108</v>
      </c>
      <c r="Y299" s="10">
        <v>48</v>
      </c>
      <c r="Z299" s="11">
        <f t="shared" ref="Z299" si="2364">IF($F299&gt;0,Y299/$F299,"-")</f>
        <v>6.9064748201438847E-2</v>
      </c>
    </row>
    <row r="300" spans="1:26" x14ac:dyDescent="0.25">
      <c r="A300">
        <v>2978442</v>
      </c>
      <c r="B300">
        <v>29183</v>
      </c>
      <c r="C300" t="s">
        <v>170</v>
      </c>
      <c r="D300" t="s">
        <v>336</v>
      </c>
      <c r="E300" s="9">
        <v>81809</v>
      </c>
      <c r="F300" s="10">
        <v>11811</v>
      </c>
      <c r="G300" s="10">
        <v>9871</v>
      </c>
      <c r="H300" s="11">
        <f t="shared" si="2052"/>
        <v>0.83574633815934296</v>
      </c>
      <c r="I300" s="10">
        <v>9782</v>
      </c>
      <c r="J300" s="11">
        <f t="shared" si="2052"/>
        <v>0.82821098975531282</v>
      </c>
      <c r="K300" s="10">
        <v>988</v>
      </c>
      <c r="L300" s="11">
        <f t="shared" ref="L300" si="2365">IF($F300&gt;0,K300/$F300,"-")</f>
        <v>8.3650833968334601E-2</v>
      </c>
      <c r="M300" s="10">
        <v>1951</v>
      </c>
      <c r="N300" s="11">
        <f t="shared" ref="N300" si="2366">IF($F300&gt;0,M300/$F300,"-")</f>
        <v>0.16518499703666073</v>
      </c>
      <c r="O300" s="10">
        <v>2945</v>
      </c>
      <c r="P300" s="11">
        <f t="shared" ref="P300" si="2367">IF($F300&gt;0,O300/$F300,"-")</f>
        <v>0.24934383202099739</v>
      </c>
      <c r="Q300" s="10">
        <v>328</v>
      </c>
      <c r="R300" s="11">
        <f t="shared" ref="R300" si="2368">IF($F300&gt;0,Q300/$F300,"-")</f>
        <v>2.7770722208111082E-2</v>
      </c>
      <c r="S300" s="10">
        <v>137</v>
      </c>
      <c r="T300" s="11">
        <f t="shared" ref="T300" si="2369">IF($F300&gt;0,S300/$F300,"-")</f>
        <v>1.1599356532046398E-2</v>
      </c>
      <c r="U300" s="10">
        <v>513</v>
      </c>
      <c r="V300" s="11">
        <f t="shared" ref="V300" si="2370">IF($F300&gt;0,U300/$F300,"-")</f>
        <v>4.3434086868173738E-2</v>
      </c>
      <c r="W300" s="10">
        <v>2144</v>
      </c>
      <c r="X300" s="11">
        <f t="shared" ref="X300" si="2371">IF($F300&gt;0,W300/$F300,"-")</f>
        <v>0.1815256963847261</v>
      </c>
      <c r="Y300" s="10">
        <v>1469</v>
      </c>
      <c r="Z300" s="11">
        <f t="shared" ref="Z300" si="2372">IF($F300&gt;0,Y300/$F300,"-")</f>
        <v>0.1243755820844975</v>
      </c>
    </row>
    <row r="301" spans="1:26" x14ac:dyDescent="0.25">
      <c r="A301">
        <v>2978514</v>
      </c>
      <c r="B301">
        <v>29183</v>
      </c>
      <c r="C301" t="s">
        <v>170</v>
      </c>
      <c r="D301" t="s">
        <v>337</v>
      </c>
      <c r="E301" s="9">
        <v>36429</v>
      </c>
      <c r="F301" s="10">
        <v>180</v>
      </c>
      <c r="G301" s="10">
        <v>132</v>
      </c>
      <c r="H301" s="11">
        <f t="shared" si="2052"/>
        <v>0.73333333333333328</v>
      </c>
      <c r="I301" s="10">
        <v>132</v>
      </c>
      <c r="J301" s="11">
        <f t="shared" si="2052"/>
        <v>0.73333333333333328</v>
      </c>
      <c r="K301" s="10">
        <v>14</v>
      </c>
      <c r="L301" s="11">
        <f t="shared" ref="L301" si="2373">IF($F301&gt;0,K301/$F301,"-")</f>
        <v>7.7777777777777779E-2</v>
      </c>
      <c r="M301" s="10">
        <v>27</v>
      </c>
      <c r="N301" s="11">
        <f t="shared" ref="N301" si="2374">IF($F301&gt;0,M301/$F301,"-")</f>
        <v>0.15</v>
      </c>
      <c r="O301" s="10">
        <v>97</v>
      </c>
      <c r="P301" s="11">
        <f t="shared" ref="P301" si="2375">IF($F301&gt;0,O301/$F301,"-")</f>
        <v>0.53888888888888886</v>
      </c>
      <c r="Q301" s="10">
        <v>7</v>
      </c>
      <c r="R301" s="11">
        <f t="shared" ref="R301" si="2376">IF($F301&gt;0,Q301/$F301,"-")</f>
        <v>3.888888888888889E-2</v>
      </c>
      <c r="S301" s="10">
        <v>2</v>
      </c>
      <c r="T301" s="11">
        <f t="shared" ref="T301" si="2377">IF($F301&gt;0,S301/$F301,"-")</f>
        <v>1.1111111111111112E-2</v>
      </c>
      <c r="U301" s="10">
        <v>11</v>
      </c>
      <c r="V301" s="11">
        <f t="shared" ref="V301" si="2378">IF($F301&gt;0,U301/$F301,"-")</f>
        <v>6.1111111111111109E-2</v>
      </c>
      <c r="W301" s="10">
        <v>41</v>
      </c>
      <c r="X301" s="11">
        <f t="shared" ref="X301" si="2379">IF($F301&gt;0,W301/$F301,"-")</f>
        <v>0.22777777777777777</v>
      </c>
      <c r="Y301" s="10">
        <v>27</v>
      </c>
      <c r="Z301" s="11">
        <f t="shared" ref="Z301" si="2380">IF($F301&gt;0,Y301/$F301,"-")</f>
        <v>0.15</v>
      </c>
    </row>
    <row r="302" spans="1:26" x14ac:dyDescent="0.25">
      <c r="A302">
        <v>2979054</v>
      </c>
      <c r="B302">
        <v>29189</v>
      </c>
      <c r="C302" t="s">
        <v>166</v>
      </c>
      <c r="D302" t="s">
        <v>338</v>
      </c>
      <c r="E302" s="9">
        <v>171250</v>
      </c>
      <c r="F302" s="10">
        <v>129</v>
      </c>
      <c r="G302" s="10">
        <v>106</v>
      </c>
      <c r="H302" s="11">
        <f t="shared" si="2052"/>
        <v>0.82170542635658916</v>
      </c>
      <c r="I302" s="10">
        <v>102</v>
      </c>
      <c r="J302" s="11">
        <f t="shared" si="2052"/>
        <v>0.79069767441860461</v>
      </c>
      <c r="K302" s="10">
        <v>30</v>
      </c>
      <c r="L302" s="11">
        <f t="shared" ref="L302" si="2381">IF($F302&gt;0,K302/$F302,"-")</f>
        <v>0.23255813953488372</v>
      </c>
      <c r="M302" s="10">
        <v>77</v>
      </c>
      <c r="N302" s="11">
        <f t="shared" ref="N302" si="2382">IF($F302&gt;0,M302/$F302,"-")</f>
        <v>0.5968992248062015</v>
      </c>
      <c r="O302" s="10">
        <v>51</v>
      </c>
      <c r="P302" s="11">
        <f t="shared" ref="P302" si="2383">IF($F302&gt;0,O302/$F302,"-")</f>
        <v>0.39534883720930231</v>
      </c>
      <c r="Q302" s="10">
        <v>0</v>
      </c>
      <c r="R302" s="11">
        <f t="shared" ref="R302" si="2384">IF($F302&gt;0,Q302/$F302,"-")</f>
        <v>0</v>
      </c>
      <c r="S302" s="10">
        <v>0</v>
      </c>
      <c r="T302" s="11">
        <f t="shared" ref="T302" si="2385">IF($F302&gt;0,S302/$F302,"-")</f>
        <v>0</v>
      </c>
      <c r="U302" s="10">
        <v>0</v>
      </c>
      <c r="V302" s="11">
        <f t="shared" ref="V302" si="2386">IF($F302&gt;0,U302/$F302,"-")</f>
        <v>0</v>
      </c>
      <c r="W302" s="10">
        <v>20</v>
      </c>
      <c r="X302" s="11">
        <f t="shared" ref="X302" si="2387">IF($F302&gt;0,W302/$F302,"-")</f>
        <v>0.15503875968992248</v>
      </c>
      <c r="Y302" s="10">
        <v>6</v>
      </c>
      <c r="Z302" s="11">
        <f t="shared" ref="Z302" si="2388">IF($F302&gt;0,Y302/$F302,"-")</f>
        <v>4.6511627906976744E-2</v>
      </c>
    </row>
    <row r="303" spans="1:26" x14ac:dyDescent="0.25">
      <c r="A303">
        <v>2979558</v>
      </c>
      <c r="B303">
        <v>29113</v>
      </c>
      <c r="C303" t="s">
        <v>190</v>
      </c>
      <c r="D303" t="s">
        <v>339</v>
      </c>
      <c r="E303" s="9">
        <v>26250</v>
      </c>
      <c r="F303" s="10">
        <v>33</v>
      </c>
      <c r="G303" s="10">
        <v>29</v>
      </c>
      <c r="H303" s="11">
        <f t="shared" si="2052"/>
        <v>0.87878787878787878</v>
      </c>
      <c r="I303" s="10">
        <v>27</v>
      </c>
      <c r="J303" s="11">
        <f t="shared" si="2052"/>
        <v>0.81818181818181823</v>
      </c>
      <c r="K303" s="10">
        <v>2</v>
      </c>
      <c r="L303" s="11">
        <f t="shared" ref="L303" si="2389">IF($F303&gt;0,K303/$F303,"-")</f>
        <v>6.0606060606060608E-2</v>
      </c>
      <c r="M303" s="10">
        <v>3</v>
      </c>
      <c r="N303" s="11">
        <f t="shared" ref="N303" si="2390">IF($F303&gt;0,M303/$F303,"-")</f>
        <v>9.0909090909090912E-2</v>
      </c>
      <c r="O303" s="10">
        <v>14</v>
      </c>
      <c r="P303" s="11">
        <f t="shared" ref="P303" si="2391">IF($F303&gt;0,O303/$F303,"-")</f>
        <v>0.42424242424242425</v>
      </c>
      <c r="Q303" s="10">
        <v>2</v>
      </c>
      <c r="R303" s="11">
        <f t="shared" ref="R303" si="2392">IF($F303&gt;0,Q303/$F303,"-")</f>
        <v>6.0606060606060608E-2</v>
      </c>
      <c r="S303" s="10">
        <v>0</v>
      </c>
      <c r="T303" s="11">
        <f t="shared" ref="T303" si="2393">IF($F303&gt;0,S303/$F303,"-")</f>
        <v>0</v>
      </c>
      <c r="U303" s="10">
        <v>2</v>
      </c>
      <c r="V303" s="11">
        <f t="shared" ref="V303" si="2394">IF($F303&gt;0,U303/$F303,"-")</f>
        <v>6.0606060606060608E-2</v>
      </c>
      <c r="W303" s="10">
        <v>0</v>
      </c>
      <c r="X303" s="11">
        <f t="shared" ref="X303" si="2395">IF($F303&gt;0,W303/$F303,"-")</f>
        <v>0</v>
      </c>
      <c r="Y303" s="10">
        <v>2</v>
      </c>
      <c r="Z303" s="11">
        <f t="shared" ref="Z303" si="2396">IF($F303&gt;0,Y303/$F303,"-")</f>
        <v>6.0606060606060608E-2</v>
      </c>
    </row>
    <row r="304" spans="1:26" x14ac:dyDescent="0.25">
      <c r="A304">
        <v>2979756</v>
      </c>
      <c r="B304">
        <v>29189</v>
      </c>
      <c r="C304" t="s">
        <v>166</v>
      </c>
      <c r="D304" t="s">
        <v>340</v>
      </c>
      <c r="E304" s="9">
        <v>75469</v>
      </c>
      <c r="F304" s="10">
        <v>223</v>
      </c>
      <c r="G304" s="10">
        <v>197</v>
      </c>
      <c r="H304" s="11">
        <f t="shared" si="2052"/>
        <v>0.88340807174887892</v>
      </c>
      <c r="I304" s="10">
        <v>195</v>
      </c>
      <c r="J304" s="11">
        <f t="shared" si="2052"/>
        <v>0.87443946188340804</v>
      </c>
      <c r="K304" s="10">
        <v>23</v>
      </c>
      <c r="L304" s="11">
        <f t="shared" ref="L304" si="2397">IF($F304&gt;0,K304/$F304,"-")</f>
        <v>0.1031390134529148</v>
      </c>
      <c r="M304" s="10">
        <v>40</v>
      </c>
      <c r="N304" s="11">
        <f t="shared" ref="N304" si="2398">IF($F304&gt;0,M304/$F304,"-")</f>
        <v>0.17937219730941703</v>
      </c>
      <c r="O304" s="10">
        <v>45</v>
      </c>
      <c r="P304" s="11">
        <f t="shared" ref="P304" si="2399">IF($F304&gt;0,O304/$F304,"-")</f>
        <v>0.20179372197309417</v>
      </c>
      <c r="Q304" s="10">
        <v>4</v>
      </c>
      <c r="R304" s="11">
        <f t="shared" ref="R304" si="2400">IF($F304&gt;0,Q304/$F304,"-")</f>
        <v>1.7937219730941704E-2</v>
      </c>
      <c r="S304" s="10">
        <v>0</v>
      </c>
      <c r="T304" s="11">
        <f t="shared" ref="T304" si="2401">IF($F304&gt;0,S304/$F304,"-")</f>
        <v>0</v>
      </c>
      <c r="U304" s="10">
        <v>6</v>
      </c>
      <c r="V304" s="11">
        <f t="shared" ref="V304" si="2402">IF($F304&gt;0,U304/$F304,"-")</f>
        <v>2.6905829596412557E-2</v>
      </c>
      <c r="W304" s="10">
        <v>31</v>
      </c>
      <c r="X304" s="11">
        <f t="shared" ref="X304" si="2403">IF($F304&gt;0,W304/$F304,"-")</f>
        <v>0.13901345291479822</v>
      </c>
      <c r="Y304" s="10">
        <v>5</v>
      </c>
      <c r="Z304" s="11">
        <f t="shared" ref="Z304" si="2404">IF($F304&gt;0,Y304/$F304,"-")</f>
        <v>2.2421524663677129E-2</v>
      </c>
    </row>
    <row r="305" spans="1:26" x14ac:dyDescent="0.25">
      <c r="A305">
        <v>2979820</v>
      </c>
      <c r="B305">
        <v>29189</v>
      </c>
      <c r="C305" t="s">
        <v>166</v>
      </c>
      <c r="D305" t="s">
        <v>341</v>
      </c>
      <c r="E305" s="9">
        <v>130107</v>
      </c>
      <c r="F305" s="10">
        <v>12064</v>
      </c>
      <c r="G305" s="10">
        <v>10580</v>
      </c>
      <c r="H305" s="11">
        <f t="shared" si="2052"/>
        <v>0.87698938992042441</v>
      </c>
      <c r="I305" s="10">
        <v>10323</v>
      </c>
      <c r="J305" s="11">
        <f t="shared" si="2052"/>
        <v>0.85568633952254647</v>
      </c>
      <c r="K305" s="10">
        <v>1445</v>
      </c>
      <c r="L305" s="11">
        <f t="shared" ref="L305" si="2405">IF($F305&gt;0,K305/$F305,"-")</f>
        <v>0.11977785145888595</v>
      </c>
      <c r="M305" s="10">
        <v>4408</v>
      </c>
      <c r="N305" s="11">
        <f t="shared" ref="N305" si="2406">IF($F305&gt;0,M305/$F305,"-")</f>
        <v>0.36538461538461536</v>
      </c>
      <c r="O305" s="10">
        <v>2964</v>
      </c>
      <c r="P305" s="11">
        <f t="shared" ref="P305" si="2407">IF($F305&gt;0,O305/$F305,"-")</f>
        <v>0.24568965517241378</v>
      </c>
      <c r="Q305" s="10">
        <v>312</v>
      </c>
      <c r="R305" s="11">
        <f t="shared" ref="R305" si="2408">IF($F305&gt;0,Q305/$F305,"-")</f>
        <v>2.5862068965517241E-2</v>
      </c>
      <c r="S305" s="10">
        <v>119</v>
      </c>
      <c r="T305" s="11">
        <f t="shared" ref="T305" si="2409">IF($F305&gt;0,S305/$F305,"-")</f>
        <v>9.8640583554376656E-3</v>
      </c>
      <c r="U305" s="10">
        <v>305</v>
      </c>
      <c r="V305" s="11">
        <f t="shared" ref="V305" si="2410">IF($F305&gt;0,U305/$F305,"-")</f>
        <v>2.528183023872679E-2</v>
      </c>
      <c r="W305" s="10">
        <v>2319</v>
      </c>
      <c r="X305" s="11">
        <f t="shared" ref="X305" si="2411">IF($F305&gt;0,W305/$F305,"-")</f>
        <v>0.19222480106100795</v>
      </c>
      <c r="Y305" s="10">
        <v>1175</v>
      </c>
      <c r="Z305" s="11">
        <f t="shared" ref="Z305" si="2412">IF($F305&gt;0,Y305/$F305,"-")</f>
        <v>9.7397214854111402E-2</v>
      </c>
    </row>
    <row r="306" spans="1:26" x14ac:dyDescent="0.25">
      <c r="A306">
        <v>2980314</v>
      </c>
      <c r="B306">
        <v>29189</v>
      </c>
      <c r="C306" t="s">
        <v>166</v>
      </c>
      <c r="D306" t="s">
        <v>342</v>
      </c>
      <c r="E306" s="9">
        <v>58950</v>
      </c>
      <c r="F306" s="10">
        <v>543</v>
      </c>
      <c r="G306" s="10">
        <v>442</v>
      </c>
      <c r="H306" s="11">
        <f t="shared" si="2052"/>
        <v>0.81399631675874773</v>
      </c>
      <c r="I306" s="10">
        <v>434</v>
      </c>
      <c r="J306" s="11">
        <f t="shared" si="2052"/>
        <v>0.79926335174953955</v>
      </c>
      <c r="K306" s="10">
        <v>51</v>
      </c>
      <c r="L306" s="11">
        <f t="shared" ref="L306" si="2413">IF($F306&gt;0,K306/$F306,"-")</f>
        <v>9.3922651933701654E-2</v>
      </c>
      <c r="M306" s="10">
        <v>140</v>
      </c>
      <c r="N306" s="11">
        <f t="shared" ref="N306" si="2414">IF($F306&gt;0,M306/$F306,"-")</f>
        <v>0.25782688766114181</v>
      </c>
      <c r="O306" s="10">
        <v>179</v>
      </c>
      <c r="P306" s="11">
        <f t="shared" ref="P306" si="2415">IF($F306&gt;0,O306/$F306,"-")</f>
        <v>0.3296500920810313</v>
      </c>
      <c r="Q306" s="10">
        <v>7</v>
      </c>
      <c r="R306" s="11">
        <f t="shared" ref="R306" si="2416">IF($F306&gt;0,Q306/$F306,"-")</f>
        <v>1.289134438305709E-2</v>
      </c>
      <c r="S306" s="10">
        <v>8</v>
      </c>
      <c r="T306" s="11">
        <f t="shared" ref="T306" si="2417">IF($F306&gt;0,S306/$F306,"-")</f>
        <v>1.4732965009208104E-2</v>
      </c>
      <c r="U306" s="10">
        <v>23</v>
      </c>
      <c r="V306" s="11">
        <f t="shared" ref="V306" si="2418">IF($F306&gt;0,U306/$F306,"-")</f>
        <v>4.2357274401473299E-2</v>
      </c>
      <c r="W306" s="10">
        <v>120</v>
      </c>
      <c r="X306" s="11">
        <f t="shared" ref="X306" si="2419">IF($F306&gt;0,W306/$F306,"-")</f>
        <v>0.22099447513812154</v>
      </c>
      <c r="Y306" s="10">
        <v>50</v>
      </c>
      <c r="Z306" s="11">
        <f t="shared" ref="Z306" si="2420">IF($F306&gt;0,Y306/$F306,"-")</f>
        <v>9.2081031307550645E-2</v>
      </c>
    </row>
    <row r="307" spans="1:26" x14ac:dyDescent="0.25">
      <c r="A307">
        <v>2980422</v>
      </c>
      <c r="B307">
        <v>29113</v>
      </c>
      <c r="C307" t="s">
        <v>190</v>
      </c>
      <c r="D307" t="s">
        <v>343</v>
      </c>
      <c r="E307" s="9">
        <v>52344</v>
      </c>
      <c r="F307" s="10">
        <v>505</v>
      </c>
      <c r="G307" s="10">
        <v>360</v>
      </c>
      <c r="H307" s="11">
        <f t="shared" si="2052"/>
        <v>0.71287128712871284</v>
      </c>
      <c r="I307" s="10">
        <v>360</v>
      </c>
      <c r="J307" s="11">
        <f t="shared" si="2052"/>
        <v>0.71287128712871284</v>
      </c>
      <c r="K307" s="10">
        <v>20</v>
      </c>
      <c r="L307" s="11">
        <f t="shared" ref="L307" si="2421">IF($F307&gt;0,K307/$F307,"-")</f>
        <v>3.9603960396039604E-2</v>
      </c>
      <c r="M307" s="10">
        <v>79</v>
      </c>
      <c r="N307" s="11">
        <f t="shared" ref="N307" si="2422">IF($F307&gt;0,M307/$F307,"-")</f>
        <v>0.15643564356435644</v>
      </c>
      <c r="O307" s="10">
        <v>147</v>
      </c>
      <c r="P307" s="11">
        <f t="shared" ref="P307" si="2423">IF($F307&gt;0,O307/$F307,"-")</f>
        <v>0.29108910891089107</v>
      </c>
      <c r="Q307" s="10">
        <v>38</v>
      </c>
      <c r="R307" s="11">
        <f t="shared" ref="R307" si="2424">IF($F307&gt;0,Q307/$F307,"-")</f>
        <v>7.5247524752475245E-2</v>
      </c>
      <c r="S307" s="10">
        <v>3</v>
      </c>
      <c r="T307" s="11">
        <f t="shared" ref="T307" si="2425">IF($F307&gt;0,S307/$F307,"-")</f>
        <v>5.9405940594059407E-3</v>
      </c>
      <c r="U307" s="10">
        <v>101</v>
      </c>
      <c r="V307" s="11">
        <f t="shared" ref="V307" si="2426">IF($F307&gt;0,U307/$F307,"-")</f>
        <v>0.2</v>
      </c>
      <c r="W307" s="10">
        <v>110</v>
      </c>
      <c r="X307" s="11">
        <f t="shared" ref="X307" si="2427">IF($F307&gt;0,W307/$F307,"-")</f>
        <v>0.21782178217821782</v>
      </c>
      <c r="Y307" s="10">
        <v>60</v>
      </c>
      <c r="Z307" s="11">
        <f t="shared" ref="Z307" si="2428">IF($F307&gt;0,Y307/$F307,"-")</f>
        <v>0.11881188118811881</v>
      </c>
    </row>
    <row r="308" spans="1:26" x14ac:dyDescent="0.25">
      <c r="A308">
        <v>2980962</v>
      </c>
      <c r="B308">
        <v>29189</v>
      </c>
      <c r="C308" t="s">
        <v>166</v>
      </c>
      <c r="D308" t="s">
        <v>344</v>
      </c>
      <c r="E308" s="9">
        <v>52917</v>
      </c>
      <c r="F308" s="10">
        <v>1565</v>
      </c>
      <c r="G308" s="10">
        <v>1264</v>
      </c>
      <c r="H308" s="11">
        <f t="shared" si="2052"/>
        <v>0.80766773162939298</v>
      </c>
      <c r="I308" s="10">
        <v>1235</v>
      </c>
      <c r="J308" s="11">
        <f t="shared" si="2052"/>
        <v>0.78913738019169333</v>
      </c>
      <c r="K308" s="10">
        <v>152</v>
      </c>
      <c r="L308" s="11">
        <f t="shared" ref="L308" si="2429">IF($F308&gt;0,K308/$F308,"-")</f>
        <v>9.712460063897764E-2</v>
      </c>
      <c r="M308" s="10">
        <v>143</v>
      </c>
      <c r="N308" s="11">
        <f t="shared" ref="N308" si="2430">IF($F308&gt;0,M308/$F308,"-")</f>
        <v>9.1373801916932909E-2</v>
      </c>
      <c r="O308" s="10">
        <v>499</v>
      </c>
      <c r="P308" s="11">
        <f t="shared" ref="P308" si="2431">IF($F308&gt;0,O308/$F308,"-")</f>
        <v>0.31884984025559104</v>
      </c>
      <c r="Q308" s="10">
        <v>34</v>
      </c>
      <c r="R308" s="11">
        <f t="shared" ref="R308" si="2432">IF($F308&gt;0,Q308/$F308,"-")</f>
        <v>2.1725239616613417E-2</v>
      </c>
      <c r="S308" s="10">
        <v>38</v>
      </c>
      <c r="T308" s="11">
        <f t="shared" ref="T308" si="2433">IF($F308&gt;0,S308/$F308,"-")</f>
        <v>2.428115015974441E-2</v>
      </c>
      <c r="U308" s="10">
        <v>280</v>
      </c>
      <c r="V308" s="11">
        <f t="shared" ref="V308" si="2434">IF($F308&gt;0,U308/$F308,"-")</f>
        <v>0.17891373801916932</v>
      </c>
      <c r="W308" s="10">
        <v>239</v>
      </c>
      <c r="X308" s="11">
        <f t="shared" ref="X308" si="2435">IF($F308&gt;0,W308/$F308,"-")</f>
        <v>0.15271565495207667</v>
      </c>
      <c r="Y308" s="10">
        <v>207</v>
      </c>
      <c r="Z308" s="11">
        <f t="shared" ref="Z308" si="2436">IF($F308&gt;0,Y308/$F308,"-")</f>
        <v>0.13226837060702876</v>
      </c>
    </row>
    <row r="309" spans="1:26" x14ac:dyDescent="0.25">
      <c r="A309">
        <v>2981124</v>
      </c>
      <c r="B309">
        <v>29219</v>
      </c>
      <c r="C309" t="s">
        <v>226</v>
      </c>
      <c r="D309" t="s">
        <v>345</v>
      </c>
      <c r="E309" s="9">
        <v>56550</v>
      </c>
      <c r="F309" s="10">
        <v>1255</v>
      </c>
      <c r="G309" s="10">
        <v>994</v>
      </c>
      <c r="H309" s="11">
        <f t="shared" si="2052"/>
        <v>0.79203187250996021</v>
      </c>
      <c r="I309" s="10">
        <v>939</v>
      </c>
      <c r="J309" s="11">
        <f t="shared" si="2052"/>
        <v>0.74820717131474102</v>
      </c>
      <c r="K309" s="10">
        <v>104</v>
      </c>
      <c r="L309" s="11">
        <f t="shared" ref="L309" si="2437">IF($F309&gt;0,K309/$F309,"-")</f>
        <v>8.2868525896414344E-2</v>
      </c>
      <c r="M309" s="10">
        <v>128</v>
      </c>
      <c r="N309" s="11">
        <f t="shared" ref="N309" si="2438">IF($F309&gt;0,M309/$F309,"-")</f>
        <v>0.10199203187250996</v>
      </c>
      <c r="O309" s="10">
        <v>333</v>
      </c>
      <c r="P309" s="11">
        <f t="shared" ref="P309" si="2439">IF($F309&gt;0,O309/$F309,"-")</f>
        <v>0.26533864541832669</v>
      </c>
      <c r="Q309" s="10">
        <v>13</v>
      </c>
      <c r="R309" s="11">
        <f t="shared" ref="R309" si="2440">IF($F309&gt;0,Q309/$F309,"-")</f>
        <v>1.0358565737051793E-2</v>
      </c>
      <c r="S309" s="10">
        <v>9</v>
      </c>
      <c r="T309" s="11">
        <f t="shared" ref="T309" si="2441">IF($F309&gt;0,S309/$F309,"-")</f>
        <v>7.1713147410358566E-3</v>
      </c>
      <c r="U309" s="10">
        <v>123</v>
      </c>
      <c r="V309" s="11">
        <f t="shared" ref="V309" si="2442">IF($F309&gt;0,U309/$F309,"-")</f>
        <v>9.8007968127490033E-2</v>
      </c>
      <c r="W309" s="10">
        <v>190</v>
      </c>
      <c r="X309" s="11">
        <f t="shared" ref="X309" si="2443">IF($F309&gt;0,W309/$F309,"-")</f>
        <v>0.15139442231075698</v>
      </c>
      <c r="Y309" s="10">
        <v>148</v>
      </c>
      <c r="Z309" s="11">
        <f t="shared" ref="Z309" si="2444">IF($F309&gt;0,Y309/$F309,"-")</f>
        <v>0.11792828685258964</v>
      </c>
    </row>
    <row r="311" spans="1:26" x14ac:dyDescent="0.25">
      <c r="A311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2019-01-09T15:20:55Z</dcterms:created>
  <dcterms:modified xsi:type="dcterms:W3CDTF">2019-01-10T19:28:50Z</dcterms:modified>
</cp:coreProperties>
</file>